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66925"/>
  <xr:revisionPtr revIDLastSave="0" documentId="13_ncr:1_{7111546F-3775-4C09-A3AD-CDC6C87F93D4}" xr6:coauthVersionLast="47" xr6:coauthVersionMax="47" xr10:uidLastSave="{00000000-0000-0000-0000-000000000000}"/>
  <bookViews>
    <workbookView xWindow="-120" yWindow="-120" windowWidth="29040" windowHeight="15840" activeTab="1" xr2:uid="{00000000-000D-0000-FFFF-FFFF00000000}"/>
  </bookViews>
  <sheets>
    <sheet name="様式1 " sheetId="16" r:id="rId1"/>
    <sheet name="様式2 " sheetId="17" r:id="rId2"/>
    <sheet name="様式4 " sheetId="18" r:id="rId3"/>
    <sheet name="様式5 " sheetId="19" r:id="rId4"/>
  </sheets>
  <definedNames>
    <definedName name="AS2DocOpenMode" hidden="1">"AS2DocumentEdit"</definedName>
    <definedName name="_xlnm.Print_Area" localSheetId="0">'様式1 '!$B$2:$G$36</definedName>
    <definedName name="_xlnm.Print_Area" localSheetId="1">'様式2 '!$B$2:$F$69</definedName>
    <definedName name="_xlnm.Print_Area" localSheetId="2">'様式4 '!$B$2:$Q$26</definedName>
    <definedName name="_xlnm.Print_Area" localSheetId="3">'様式5 '!$B$2:$F$21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9" l="1"/>
  <c r="D6" i="19"/>
  <c r="E16" i="17"/>
  <c r="E17" i="17"/>
  <c r="D5" i="18"/>
  <c r="E15" i="17"/>
  <c r="E14" i="17"/>
  <c r="E13" i="17"/>
  <c r="E12" i="17"/>
  <c r="D10" i="17"/>
  <c r="D6" i="18" s="1"/>
  <c r="M13" i="18"/>
  <c r="M14" i="18"/>
  <c r="M15" i="18"/>
  <c r="M16" i="18"/>
  <c r="M17" i="18"/>
  <c r="M18" i="18"/>
  <c r="M19" i="18"/>
  <c r="M20" i="18"/>
  <c r="M21" i="18"/>
  <c r="K12" i="18"/>
  <c r="M12" i="18"/>
  <c r="M22" i="18" l="1"/>
  <c r="F14" i="16" l="1"/>
  <c r="F13" i="16"/>
  <c r="K21" i="18"/>
  <c r="O21" i="18" s="1"/>
  <c r="K20" i="18"/>
  <c r="O20" i="18" s="1"/>
  <c r="K19" i="18"/>
  <c r="O19" i="18" s="1"/>
  <c r="K18" i="18"/>
  <c r="O18" i="18" s="1"/>
  <c r="K17" i="18"/>
  <c r="O17" i="18" s="1"/>
  <c r="K16" i="18"/>
  <c r="O16" i="18" s="1"/>
  <c r="K15" i="18"/>
  <c r="O15" i="18" s="1"/>
  <c r="K14" i="18"/>
  <c r="O14" i="18" s="1"/>
  <c r="K13" i="18"/>
  <c r="O12" i="18"/>
  <c r="D39" i="17"/>
  <c r="D38" i="17"/>
  <c r="O13" i="18" l="1"/>
  <c r="O26" i="18" s="1"/>
  <c r="K22" i="18"/>
  <c r="O22" i="18" l="1"/>
  <c r="O25" i="18" s="1"/>
</calcChain>
</file>

<file path=xl/sharedStrings.xml><?xml version="1.0" encoding="utf-8"?>
<sst xmlns="http://schemas.openxmlformats.org/spreadsheetml/2006/main" count="563" uniqueCount="177">
  <si>
    <t>No</t>
    <phoneticPr fontId="1"/>
  </si>
  <si>
    <t>氏名</t>
    <rPh sb="0" eb="2">
      <t>シメイ</t>
    </rPh>
    <phoneticPr fontId="1"/>
  </si>
  <si>
    <t>役職</t>
    <rPh sb="0" eb="2">
      <t>ヤクショク</t>
    </rPh>
    <phoneticPr fontId="1"/>
  </si>
  <si>
    <t>大項目</t>
    <rPh sb="0" eb="3">
      <t>ダイコウモク</t>
    </rPh>
    <phoneticPr fontId="1"/>
  </si>
  <si>
    <t>様式1</t>
    <rPh sb="0" eb="2">
      <t>ヨウシキ</t>
    </rPh>
    <phoneticPr fontId="1"/>
  </si>
  <si>
    <t>様式4</t>
    <rPh sb="0" eb="2">
      <t>ヨウシキ</t>
    </rPh>
    <phoneticPr fontId="1"/>
  </si>
  <si>
    <t>部署</t>
    <rPh sb="0" eb="2">
      <t>ブショ</t>
    </rPh>
    <phoneticPr fontId="1"/>
  </si>
  <si>
    <t>メールアドレス</t>
    <phoneticPr fontId="1"/>
  </si>
  <si>
    <t>2社目</t>
    <rPh sb="1" eb="2">
      <t>シャ</t>
    </rPh>
    <rPh sb="2" eb="3">
      <t>メ</t>
    </rPh>
    <phoneticPr fontId="1"/>
  </si>
  <si>
    <t>3社目</t>
    <rPh sb="1" eb="2">
      <t>シャ</t>
    </rPh>
    <rPh sb="2" eb="3">
      <t>メ</t>
    </rPh>
    <phoneticPr fontId="1"/>
  </si>
  <si>
    <t>小項目</t>
    <rPh sb="0" eb="3">
      <t>ショウコウモク</t>
    </rPh>
    <phoneticPr fontId="1"/>
  </si>
  <si>
    <t>No</t>
  </si>
  <si>
    <t>企業名</t>
    <rPh sb="0" eb="3">
      <t>キギョウメイ</t>
    </rPh>
    <phoneticPr fontId="1"/>
  </si>
  <si>
    <t>代表者名</t>
    <rPh sb="0" eb="4">
      <t>ダイヒョウシャメイ</t>
    </rPh>
    <phoneticPr fontId="1"/>
  </si>
  <si>
    <t>当社は、代表事業者として多摩イノベーションエコシステム促進事業のリーディングプロジェクトに応募します。</t>
    <rPh sb="0" eb="2">
      <t>トウシャ</t>
    </rPh>
    <rPh sb="4" eb="9">
      <t>ダイヒョウジギョウシャ</t>
    </rPh>
    <rPh sb="45" eb="47">
      <t>オウボ</t>
    </rPh>
    <phoneticPr fontId="14"/>
  </si>
  <si>
    <t>企業名</t>
    <rPh sb="0" eb="3">
      <t>キギョウメイ</t>
    </rPh>
    <phoneticPr fontId="14"/>
  </si>
  <si>
    <t>所在地</t>
    <rPh sb="0" eb="3">
      <t>ショザイチ</t>
    </rPh>
    <phoneticPr fontId="14"/>
  </si>
  <si>
    <t>部署</t>
    <rPh sb="0" eb="2">
      <t>ブショ</t>
    </rPh>
    <phoneticPr fontId="14"/>
  </si>
  <si>
    <t xml:space="preserve"> </t>
    <phoneticPr fontId="1"/>
  </si>
  <si>
    <t>※事務局記入欄</t>
    <rPh sb="1" eb="4">
      <t>ジムキョク</t>
    </rPh>
    <rPh sb="4" eb="7">
      <t>キニュウラン</t>
    </rPh>
    <phoneticPr fontId="1"/>
  </si>
  <si>
    <t>担当</t>
    <rPh sb="0" eb="2">
      <t>タントウ</t>
    </rPh>
    <phoneticPr fontId="14"/>
  </si>
  <si>
    <t>受付年月日</t>
    <rPh sb="0" eb="2">
      <t>ウケツケ</t>
    </rPh>
    <rPh sb="2" eb="5">
      <t>ネンガッピ</t>
    </rPh>
    <phoneticPr fontId="14"/>
  </si>
  <si>
    <t>多摩イノベーションエコシステム促進事業　事務局</t>
    <rPh sb="0" eb="2">
      <t>タマ</t>
    </rPh>
    <rPh sb="15" eb="17">
      <t>ソクシン</t>
    </rPh>
    <rPh sb="17" eb="19">
      <t>ジギョウ</t>
    </rPh>
    <rPh sb="20" eb="23">
      <t>ジムキョク</t>
    </rPh>
    <phoneticPr fontId="1"/>
  </si>
  <si>
    <t>有限責任監査法人トーマツ　行</t>
    <rPh sb="13" eb="14">
      <t>イキ</t>
    </rPh>
    <phoneticPr fontId="1"/>
  </si>
  <si>
    <t>有限責任監査法人トーマツ　行</t>
    <rPh sb="0" eb="2">
      <t>ユウゲン</t>
    </rPh>
    <rPh sb="2" eb="4">
      <t>セキニン</t>
    </rPh>
    <rPh sb="4" eb="6">
      <t>カンサ</t>
    </rPh>
    <rPh sb="6" eb="8">
      <t>ホウジン</t>
    </rPh>
    <rPh sb="13" eb="14">
      <t>イキ</t>
    </rPh>
    <phoneticPr fontId="1"/>
  </si>
  <si>
    <t>4社名以降</t>
    <rPh sb="1" eb="3">
      <t>シャメイ</t>
    </rPh>
    <rPh sb="3" eb="5">
      <t>イコウ</t>
    </rPh>
    <phoneticPr fontId="1"/>
  </si>
  <si>
    <t>様式5</t>
    <rPh sb="0" eb="2">
      <t>ヨウシキ</t>
    </rPh>
    <phoneticPr fontId="1"/>
  </si>
  <si>
    <t>2.ビジネスモデル</t>
    <phoneticPr fontId="1"/>
  </si>
  <si>
    <t>詳細</t>
    <rPh sb="0" eb="2">
      <t>ショウサイ</t>
    </rPh>
    <phoneticPr fontId="1"/>
  </si>
  <si>
    <t>単価</t>
    <rPh sb="0" eb="2">
      <t>タンカ</t>
    </rPh>
    <phoneticPr fontId="1"/>
  </si>
  <si>
    <t>単位</t>
    <rPh sb="0" eb="2">
      <t>タンイ</t>
    </rPh>
    <phoneticPr fontId="1"/>
  </si>
  <si>
    <t>計（税抜）</t>
    <rPh sb="0" eb="1">
      <t>ケイ</t>
    </rPh>
    <rPh sb="2" eb="3">
      <t>ゼイ</t>
    </rPh>
    <rPh sb="3" eb="4">
      <t>ヌ</t>
    </rPh>
    <phoneticPr fontId="1"/>
  </si>
  <si>
    <t>円</t>
    <rPh sb="0" eb="1">
      <t>エン</t>
    </rPh>
    <phoneticPr fontId="1"/>
  </si>
  <si>
    <t>＝</t>
    <phoneticPr fontId="1"/>
  </si>
  <si>
    <t>＝</t>
  </si>
  <si>
    <t>合計</t>
    <rPh sb="0" eb="2">
      <t>ゴウケイ</t>
    </rPh>
    <phoneticPr fontId="1"/>
  </si>
  <si>
    <t>総合計</t>
    <rPh sb="0" eb="1">
      <t>ソウ</t>
    </rPh>
    <rPh sb="1" eb="3">
      <t>ゴウケイ</t>
    </rPh>
    <phoneticPr fontId="1"/>
  </si>
  <si>
    <t>環境・エネルギー</t>
    <phoneticPr fontId="1"/>
  </si>
  <si>
    <t>健康・医療</t>
    <phoneticPr fontId="1"/>
  </si>
  <si>
    <t>子ども・教育</t>
    <phoneticPr fontId="1"/>
  </si>
  <si>
    <t>安心・安全</t>
    <phoneticPr fontId="1"/>
  </si>
  <si>
    <t>観光・レジャー</t>
    <phoneticPr fontId="1"/>
  </si>
  <si>
    <t>物流・モビリティ</t>
    <rPh sb="0" eb="2">
      <t>ブツリュウ</t>
    </rPh>
    <phoneticPr fontId="1"/>
  </si>
  <si>
    <t>コミュニティ活性化</t>
    <phoneticPr fontId="1"/>
  </si>
  <si>
    <t>ビジネスモデル改革</t>
    <phoneticPr fontId="1"/>
  </si>
  <si>
    <t>数量</t>
    <rPh sb="0" eb="2">
      <t>スウリョウ</t>
    </rPh>
    <phoneticPr fontId="1"/>
  </si>
  <si>
    <t>様式2（裏面）</t>
    <rPh sb="0" eb="2">
      <t>ヨウシキ</t>
    </rPh>
    <rPh sb="4" eb="6">
      <t>ウラメン</t>
    </rPh>
    <phoneticPr fontId="1"/>
  </si>
  <si>
    <t>様式2（表面）</t>
    <rPh sb="0" eb="2">
      <t>ヨウシキ</t>
    </rPh>
    <rPh sb="4" eb="6">
      <t>オモテメン</t>
    </rPh>
    <phoneticPr fontId="1"/>
  </si>
  <si>
    <t>人材確保・育成</t>
  </si>
  <si>
    <t>該当する重点テーマ（1つを選択）</t>
    <rPh sb="0" eb="2">
      <t>ガイトウ</t>
    </rPh>
    <rPh sb="4" eb="6">
      <t>ジュウテン</t>
    </rPh>
    <rPh sb="13" eb="15">
      <t>センタク</t>
    </rPh>
    <phoneticPr fontId="1"/>
  </si>
  <si>
    <t>新規性・独自性</t>
    <rPh sb="0" eb="2">
      <t>シンキ</t>
    </rPh>
    <rPh sb="2" eb="3">
      <t>セイ</t>
    </rPh>
    <rPh sb="4" eb="6">
      <t>ドクジ</t>
    </rPh>
    <rPh sb="6" eb="7">
      <t>セイ</t>
    </rPh>
    <phoneticPr fontId="1"/>
  </si>
  <si>
    <t>検証の有効性</t>
    <rPh sb="0" eb="2">
      <t>ケンショウ</t>
    </rPh>
    <rPh sb="3" eb="5">
      <t>ユウコウ</t>
    </rPh>
    <rPh sb="5" eb="6">
      <t>セイ</t>
    </rPh>
    <phoneticPr fontId="1"/>
  </si>
  <si>
    <t>実現可能性</t>
    <rPh sb="0" eb="2">
      <t>ジツゲン</t>
    </rPh>
    <rPh sb="2" eb="4">
      <t>カノウ</t>
    </rPh>
    <rPh sb="4" eb="5">
      <t>セイ</t>
    </rPh>
    <phoneticPr fontId="1"/>
  </si>
  <si>
    <t xml:space="preserve">新しいサービス/製品になりえる技術やビジネスモデルがあるか
</t>
    <phoneticPr fontId="1"/>
  </si>
  <si>
    <t>提案書フォーマット
記載箇所</t>
    <rPh sb="0" eb="3">
      <t>テイアンショ</t>
    </rPh>
    <rPh sb="10" eb="12">
      <t>キサイ</t>
    </rPh>
    <rPh sb="12" eb="14">
      <t>カショ</t>
    </rPh>
    <phoneticPr fontId="1"/>
  </si>
  <si>
    <t>提案書
記載頁</t>
    <rPh sb="0" eb="3">
      <t>テイアンショ</t>
    </rPh>
    <rPh sb="4" eb="6">
      <t>キサイ</t>
    </rPh>
    <rPh sb="6" eb="7">
      <t>ページ</t>
    </rPh>
    <phoneticPr fontId="1"/>
  </si>
  <si>
    <t>事業趣旨との
合目的性</t>
    <phoneticPr fontId="1"/>
  </si>
  <si>
    <t>代表事業者</t>
    <rPh sb="0" eb="5">
      <t>ダイヒョウジギョウシャ</t>
    </rPh>
    <phoneticPr fontId="1"/>
  </si>
  <si>
    <t>- エントリーシート -</t>
    <phoneticPr fontId="14"/>
  </si>
  <si>
    <t>「多摩イノベーションエコシステム促進事業」事務局</t>
    <rPh sb="1" eb="3">
      <t>タマ</t>
    </rPh>
    <rPh sb="16" eb="18">
      <t>ソクシン</t>
    </rPh>
    <rPh sb="18" eb="20">
      <t>ジギョウ</t>
    </rPh>
    <rPh sb="21" eb="24">
      <t>ジムキョク</t>
    </rPh>
    <phoneticPr fontId="14"/>
  </si>
  <si>
    <t>多摩イノベーションエコシステム促進事業 リーディングプロジェクト</t>
    <phoneticPr fontId="1"/>
  </si>
  <si>
    <t>- 申込書 -</t>
    <rPh sb="2" eb="5">
      <t>モウシコミショ</t>
    </rPh>
    <phoneticPr fontId="1"/>
  </si>
  <si>
    <t>電話番号</t>
    <phoneticPr fontId="1"/>
  </si>
  <si>
    <t>本事業が支援する先として適切かの確認事項についての回答</t>
    <phoneticPr fontId="1"/>
  </si>
  <si>
    <t>- 経費算出
書類 -</t>
    <phoneticPr fontId="1"/>
  </si>
  <si>
    <t>②必要な資金の算出及び調整</t>
  </si>
  <si>
    <t>②必要な資金の算出及び調整</t>
    <phoneticPr fontId="1"/>
  </si>
  <si>
    <t>③検証支援（事前確認、調整、計画書作成等を含む）・進行管理</t>
  </si>
  <si>
    <t>③検証支援（事前確認、調整、計画書作成等を含む）・進行管理</t>
    <phoneticPr fontId="1"/>
  </si>
  <si>
    <t>⑤スポットメンタリング</t>
    <phoneticPr fontId="1"/>
  </si>
  <si>
    <t>希望するハンズオン支援内容詳細</t>
    <rPh sb="0" eb="2">
      <t>キボウ</t>
    </rPh>
    <rPh sb="9" eb="11">
      <t>シエン</t>
    </rPh>
    <rPh sb="11" eb="13">
      <t>ナイヨウ</t>
    </rPh>
    <rPh sb="13" eb="15">
      <t>ショウサイ</t>
    </rPh>
    <phoneticPr fontId="1"/>
  </si>
  <si>
    <t>▼記載事項</t>
    <phoneticPr fontId="1"/>
  </si>
  <si>
    <t>- 提案書記載事項一覧 -</t>
    <phoneticPr fontId="1"/>
  </si>
  <si>
    <t>多摩における地域課題や企業課題の解決に貢献しえるか
（重点テーマのいずれかに該当するプロジェクト内容か）</t>
    <phoneticPr fontId="1"/>
  </si>
  <si>
    <t>将来において多摩地域及び社会へのインパクトや、多摩地域における産業創出への広がりが期待できるプロジェクトか</t>
    <phoneticPr fontId="1"/>
  </si>
  <si>
    <r>
      <t>案件名</t>
    </r>
    <r>
      <rPr>
        <b/>
        <sz val="8"/>
        <rFont val="Meiryo UI"/>
        <family val="3"/>
        <charset val="128"/>
      </rPr>
      <t>（プロジェクト名称）</t>
    </r>
    <r>
      <rPr>
        <b/>
        <sz val="11"/>
        <rFont val="Meiryo UI"/>
        <family val="3"/>
        <charset val="128"/>
      </rPr>
      <t>：</t>
    </r>
    <rPh sb="0" eb="2">
      <t>アンケン</t>
    </rPh>
    <rPh sb="2" eb="3">
      <t>メイ</t>
    </rPh>
    <rPh sb="10" eb="12">
      <t>メイショウ</t>
    </rPh>
    <phoneticPr fontId="1"/>
  </si>
  <si>
    <t>代表事業者名　　　　　：</t>
    <rPh sb="0" eb="2">
      <t>ダイヒョウ</t>
    </rPh>
    <rPh sb="2" eb="5">
      <t>ジギョウシャ</t>
    </rPh>
    <rPh sb="5" eb="6">
      <t>メイ</t>
    </rPh>
    <phoneticPr fontId="1"/>
  </si>
  <si>
    <t>1社目</t>
    <rPh sb="1" eb="2">
      <t>シャ</t>
    </rPh>
    <rPh sb="2" eb="3">
      <t>メ</t>
    </rPh>
    <phoneticPr fontId="1"/>
  </si>
  <si>
    <t>確認されたら「✓」を選択してください</t>
    <rPh sb="10" eb="12">
      <t>センタク</t>
    </rPh>
    <phoneticPr fontId="1"/>
  </si>
  <si>
    <t>希望するハンズオン支援内容（詳細は募集要項P４「(1)ハンズオン支援」をご確認ください）</t>
    <rPh sb="0" eb="2">
      <t>キボウ</t>
    </rPh>
    <rPh sb="9" eb="11">
      <t>シエン</t>
    </rPh>
    <rPh sb="11" eb="13">
      <t>ナイヨウ</t>
    </rPh>
    <rPh sb="14" eb="16">
      <t>ショウサイ</t>
    </rPh>
    <rPh sb="17" eb="21">
      <t>ボシュウヨウコウ</t>
    </rPh>
    <phoneticPr fontId="1"/>
  </si>
  <si>
    <t>空き家が増加し、生活環境や治安への影響が懸念、地域での繋がりが希薄化</t>
    <phoneticPr fontId="1"/>
  </si>
  <si>
    <t>環境に優しいまちづくりに向け、省エネ化や再生可能エネルギー等の活用が必要</t>
    <phoneticPr fontId="1"/>
  </si>
  <si>
    <t>多摩ニュータウンなどを中心に居住者の高齢化が進展</t>
    <phoneticPr fontId="1"/>
  </si>
  <si>
    <t>人口減少が続く中、子育て世代が暮らしやすい環境づくりが必要</t>
    <phoneticPr fontId="1"/>
  </si>
  <si>
    <t>台風等による多摩川や秋川の溢水、土砂災害など、自然災害が激甚化</t>
    <phoneticPr fontId="1"/>
  </si>
  <si>
    <t>都心部からの立地や豊かな自然環境といった魅力の向上と発信が必要</t>
    <phoneticPr fontId="1"/>
  </si>
  <si>
    <t>ＥＣの拡大などに伴う物流の効率化や交通弱者への対応が課題</t>
    <phoneticPr fontId="1"/>
  </si>
  <si>
    <t>高い技術力を持つ中小企業が成長するためには、新たな事業展開が必要</t>
    <phoneticPr fontId="1"/>
  </si>
  <si>
    <t>ものづくり企業の技術者等の高齢化に伴い、後継者の確保や育成が必要</t>
    <phoneticPr fontId="1"/>
  </si>
  <si>
    <t>（参考）テーマの詳細</t>
    <rPh sb="1" eb="3">
      <t>サンコウ</t>
    </rPh>
    <rPh sb="8" eb="10">
      <t>ショウサイ</t>
    </rPh>
    <phoneticPr fontId="1"/>
  </si>
  <si>
    <r>
      <t>案件名</t>
    </r>
    <r>
      <rPr>
        <b/>
        <sz val="8"/>
        <color theme="1"/>
        <rFont val="Meiryo UI"/>
        <family val="3"/>
        <charset val="128"/>
      </rPr>
      <t>（プロジェクト名称）</t>
    </r>
    <r>
      <rPr>
        <b/>
        <sz val="12"/>
        <color theme="1"/>
        <rFont val="Meiryo UI"/>
        <family val="3"/>
        <charset val="128"/>
      </rPr>
      <t>：</t>
    </r>
    <rPh sb="0" eb="2">
      <t>アンケン</t>
    </rPh>
    <rPh sb="2" eb="3">
      <t>メイ</t>
    </rPh>
    <rPh sb="10" eb="12">
      <t>メイショウ</t>
    </rPh>
    <phoneticPr fontId="1"/>
  </si>
  <si>
    <t>代表事業者名         ：</t>
    <rPh sb="0" eb="2">
      <t>ダイヒョウ</t>
    </rPh>
    <rPh sb="2" eb="5">
      <t>ジギョウシャ</t>
    </rPh>
    <rPh sb="5" eb="6">
      <t>メイ</t>
    </rPh>
    <phoneticPr fontId="1"/>
  </si>
  <si>
    <r>
      <t>案件名</t>
    </r>
    <r>
      <rPr>
        <b/>
        <sz val="8"/>
        <color theme="1"/>
        <rFont val="Meiryo UI"/>
        <family val="3"/>
        <charset val="128"/>
      </rPr>
      <t>（プロジェクト名称）</t>
    </r>
    <r>
      <rPr>
        <b/>
        <sz val="9"/>
        <color theme="1"/>
        <rFont val="Meiryo UI"/>
        <family val="3"/>
        <charset val="128"/>
      </rPr>
      <t>：</t>
    </r>
    <rPh sb="0" eb="2">
      <t>アンケン</t>
    </rPh>
    <rPh sb="2" eb="3">
      <t>メイ</t>
    </rPh>
    <rPh sb="10" eb="12">
      <t>メイショウ</t>
    </rPh>
    <phoneticPr fontId="1"/>
  </si>
  <si>
    <t>代表事業者名              ：</t>
    <rPh sb="0" eb="2">
      <t>ダイヒョウ</t>
    </rPh>
    <rPh sb="2" eb="5">
      <t>ジギョウシャ</t>
    </rPh>
    <rPh sb="5" eb="6">
      <t>メイ</t>
    </rPh>
    <phoneticPr fontId="1"/>
  </si>
  <si>
    <t>費用支援を
希望する費目</t>
    <phoneticPr fontId="1"/>
  </si>
  <si>
    <t>※黄色箇所にご記入ください</t>
    <rPh sb="1" eb="3">
      <t>キイロ</t>
    </rPh>
    <rPh sb="3" eb="5">
      <t>カショ</t>
    </rPh>
    <rPh sb="7" eb="9">
      <t>キニュウ</t>
    </rPh>
    <phoneticPr fontId="1"/>
  </si>
  <si>
    <r>
      <t xml:space="preserve">(3)プロジェクトチームに参加する主体が、次の①～④のいずれも該当すること
</t>
    </r>
    <r>
      <rPr>
        <sz val="10"/>
        <rFont val="Meiryo UI"/>
        <family val="3"/>
        <charset val="128"/>
      </rPr>
      <t>①法令等や公的機関等との契約における違反や税金の滞納がないこと
②公共の安全及び福祉を脅かすおそれのある法人・団体等でないこと。政治活動、宗教活動、選挙活動を事業目的とする組織体でないこと
③暴力団（東京都暴力団排除条例（平成23年東京都条例第54号。以下「暴排条例」という。）第２条第２号に規定する暴力団をいう。）に該当せず、又は法人その他の団体の代表者、役員又は使用人その他の従業者若しくは構成員に暴力団員等（暴力団並びに暴排条例第２条第３号に規定する暴力団員及び同条第４号に規定する暴力団関係者をいう。）に該当する者がないこと
④その他、事務局が本プログラムを提供するにふさわしくないと判断する業務等を有さないこと</t>
    </r>
    <phoneticPr fontId="1"/>
  </si>
  <si>
    <t>○</t>
    <phoneticPr fontId="1"/>
  </si>
  <si>
    <t>費用支援を希望する費目合計</t>
    <phoneticPr fontId="1"/>
  </si>
  <si>
    <t>令和　５年　　月　　日</t>
    <rPh sb="4" eb="5">
      <t>ネン</t>
    </rPh>
    <rPh sb="7" eb="8">
      <t>ツキ</t>
    </rPh>
    <rPh sb="10" eb="11">
      <t>ヒ</t>
    </rPh>
    <phoneticPr fontId="14"/>
  </si>
  <si>
    <t>（提出期限：5/26（金）12時）</t>
    <rPh sb="1" eb="3">
      <t>テイシュツ</t>
    </rPh>
    <rPh sb="3" eb="5">
      <t>キゲン</t>
    </rPh>
    <rPh sb="11" eb="12">
      <t>キン</t>
    </rPh>
    <phoneticPr fontId="1"/>
  </si>
  <si>
    <t>令和　５年　　月　　日</t>
    <phoneticPr fontId="1"/>
  </si>
  <si>
    <t>令和5年度　多摩イノベーションエコシステム促進事業 リーディングプロジェクト</t>
    <rPh sb="0" eb="2">
      <t>レイワ</t>
    </rPh>
    <rPh sb="3" eb="5">
      <t>ネンド</t>
    </rPh>
    <rPh sb="6" eb="8">
      <t>タマ</t>
    </rPh>
    <rPh sb="21" eb="23">
      <t>ソクシン</t>
    </rPh>
    <rPh sb="23" eb="25">
      <t>ジギョウ</t>
    </rPh>
    <phoneticPr fontId="14"/>
  </si>
  <si>
    <t>令和5年度　多摩イノベーションエコシステム促進事業 リーディングプロジェクト</t>
    <rPh sb="0" eb="2">
      <t>レイワ</t>
    </rPh>
    <rPh sb="3" eb="5">
      <t>ネンド</t>
    </rPh>
    <phoneticPr fontId="1"/>
  </si>
  <si>
    <t>プロジェクト名称　　　：</t>
    <rPh sb="5" eb="7">
      <t>メイショウ</t>
    </rPh>
    <phoneticPr fontId="1"/>
  </si>
  <si>
    <t>（提出期限：6/6(火)12時）</t>
    <rPh sb="10" eb="11">
      <t>カ</t>
    </rPh>
    <phoneticPr fontId="1"/>
  </si>
  <si>
    <t>役　　　　　職</t>
    <rPh sb="0" eb="1">
      <t>ヤク</t>
    </rPh>
    <rPh sb="6" eb="7">
      <t>ショク</t>
    </rPh>
    <phoneticPr fontId="1"/>
  </si>
  <si>
    <t>氏　　　　　名</t>
    <rPh sb="0" eb="1">
      <t>シ</t>
    </rPh>
    <rPh sb="6" eb="7">
      <t>ナ</t>
    </rPh>
    <phoneticPr fontId="1"/>
  </si>
  <si>
    <t>電話</t>
    <rPh sb="0" eb="2">
      <t>デンワ</t>
    </rPh>
    <phoneticPr fontId="1"/>
  </si>
  <si>
    <t>(5)プロジェクトチームの代表事業者は令和４年リーディングプロジェクトの支援を受けた代表事業者ではないこと</t>
    <phoneticPr fontId="1"/>
  </si>
  <si>
    <t>(6)多摩地域でのイノベーション創出に向けた本プロジェクトの完遂に向け、主体的に取り組む意欲があること</t>
    <phoneticPr fontId="1"/>
  </si>
  <si>
    <t>(4)事務局からの支援内容について、ハンズオンおよび費用の両支援を必要していること</t>
    <phoneticPr fontId="1"/>
  </si>
  <si>
    <t>(1)複数の主体（中小企業、スタートアップ、大企業、大学、研究機関等）で構成するチームであること
※チーム構成企業等の役職員が代表事業者の役職員を兼務していないこと、またチーム構成企業内において資本の出資関係がないこととする</t>
    <phoneticPr fontId="1"/>
  </si>
  <si>
    <t>①プロジェクト目標設計及び事業計画策定、企業間調整</t>
    <phoneticPr fontId="1"/>
  </si>
  <si>
    <t>①プロジェクト目標設計及び事業計画策定、企業間調整</t>
    <rPh sb="23" eb="25">
      <t>チョウセイ</t>
    </rPh>
    <phoneticPr fontId="1"/>
  </si>
  <si>
    <t>④検証結果取りまとめ及び中間・最終報告資料作成</t>
    <rPh sb="12" eb="14">
      <t>チュウカン</t>
    </rPh>
    <rPh sb="15" eb="17">
      <t>サイシュウ</t>
    </rPh>
    <phoneticPr fontId="1"/>
  </si>
  <si>
    <t>多摩における地域や企業の課題、特徴を踏まえたユニークで魅力的な取組か</t>
  </si>
  <si>
    <t>想定するサービス/製品はビジネスや市場に将来性があるか</t>
    <phoneticPr fontId="1"/>
  </si>
  <si>
    <t>想定するサービス/製品は競合優位性があるか</t>
    <phoneticPr fontId="1"/>
  </si>
  <si>
    <t>市場性</t>
    <rPh sb="0" eb="3">
      <t>シジョウセイ</t>
    </rPh>
    <phoneticPr fontId="1"/>
  </si>
  <si>
    <t>1.プロジェクトの概要</t>
    <rPh sb="9" eb="11">
      <t>ガイヨウ</t>
    </rPh>
    <phoneticPr fontId="1"/>
  </si>
  <si>
    <t>4.検証内容</t>
    <rPh sb="2" eb="6">
      <t>ケンショウナイヨウ</t>
    </rPh>
    <phoneticPr fontId="1"/>
  </si>
  <si>
    <t>7.プロジェクトの目指す姿</t>
    <phoneticPr fontId="1"/>
  </si>
  <si>
    <t>小項目※</t>
    <rPh sb="0" eb="3">
      <t>ショウコウモク</t>
    </rPh>
    <phoneticPr fontId="1"/>
  </si>
  <si>
    <t>計（税込）</t>
    <rPh sb="0" eb="1">
      <t>ケイ</t>
    </rPh>
    <rPh sb="2" eb="3">
      <t>ゼイ</t>
    </rPh>
    <rPh sb="3" eb="4">
      <t>コ</t>
    </rPh>
    <phoneticPr fontId="1"/>
  </si>
  <si>
    <r>
      <t xml:space="preserve">消費税（10%）
</t>
    </r>
    <r>
      <rPr>
        <sz val="8"/>
        <color theme="1"/>
        <rFont val="Meiryo UI"/>
        <family val="3"/>
        <charset val="128"/>
      </rPr>
      <t>（10％以外の場合は手入力）</t>
    </r>
    <phoneticPr fontId="1"/>
  </si>
  <si>
    <t>*</t>
    <phoneticPr fontId="1"/>
  </si>
  <si>
    <t>中小企業</t>
    <rPh sb="0" eb="4">
      <t>チュウショウキギョウ</t>
    </rPh>
    <phoneticPr fontId="1"/>
  </si>
  <si>
    <t>スタートアップ</t>
    <phoneticPr fontId="1"/>
  </si>
  <si>
    <t>区分
（選択制）</t>
    <rPh sb="0" eb="2">
      <t>クブン</t>
    </rPh>
    <rPh sb="4" eb="7">
      <t>センタクセイ</t>
    </rPh>
    <phoneticPr fontId="1"/>
  </si>
  <si>
    <t>農林水産業</t>
    <rPh sb="0" eb="5">
      <t>ノウリンスイサンギョウ</t>
    </rPh>
    <phoneticPr fontId="1"/>
  </si>
  <si>
    <t>工業、採石業、砂利採取業</t>
    <rPh sb="0" eb="2">
      <t>コウギョウ</t>
    </rPh>
    <rPh sb="3" eb="6">
      <t>サイセキギョウ</t>
    </rPh>
    <rPh sb="7" eb="9">
      <t>ジャリ</t>
    </rPh>
    <rPh sb="9" eb="12">
      <t>サイシュギョウ</t>
    </rPh>
    <phoneticPr fontId="1"/>
  </si>
  <si>
    <t>建設業</t>
    <rPh sb="0" eb="3">
      <t>ケンセツギョウ</t>
    </rPh>
    <phoneticPr fontId="1"/>
  </si>
  <si>
    <t>製造業</t>
    <rPh sb="0" eb="3">
      <t>セイゾウギョウ</t>
    </rPh>
    <phoneticPr fontId="1"/>
  </si>
  <si>
    <t>電気・ガス・熱供給・水道業</t>
    <rPh sb="0" eb="2">
      <t>デンキ</t>
    </rPh>
    <rPh sb="6" eb="9">
      <t>ネツキョウキュウ</t>
    </rPh>
    <rPh sb="10" eb="13">
      <t>スイドウギョウ</t>
    </rPh>
    <phoneticPr fontId="1"/>
  </si>
  <si>
    <t>情報通信業</t>
    <rPh sb="0" eb="2">
      <t>ジョウホウ</t>
    </rPh>
    <rPh sb="2" eb="5">
      <t>ツウシンギョウ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</si>
  <si>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</si>
  <si>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</si>
  <si>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金融業、保険業</t>
    <rPh sb="0" eb="3">
      <t>キンユウギョウ</t>
    </rPh>
    <rPh sb="4" eb="7">
      <t>ホケンギョウ</t>
    </rPh>
    <phoneticPr fontId="1"/>
  </si>
  <si>
    <t>不動産業、物品賃貸業</t>
    <rPh sb="0" eb="4">
      <t>フドウサンギョウ</t>
    </rPh>
    <rPh sb="5" eb="10">
      <t>ブッピンチンタイギョウ</t>
    </rPh>
    <phoneticPr fontId="1"/>
  </si>
  <si>
    <t>学術研究、専門・技術サービス業</t>
    <rPh sb="0" eb="4">
      <t>ガクジュツケンキュウ</t>
    </rPh>
    <rPh sb="5" eb="7">
      <t>センモン</t>
    </rPh>
    <rPh sb="8" eb="10">
      <t>ギジュツ</t>
    </rPh>
    <rPh sb="14" eb="15">
      <t>ギョウ</t>
    </rPh>
    <phoneticPr fontId="1"/>
  </si>
  <si>
    <t>宿泊業、飲食サービス業</t>
    <rPh sb="0" eb="3">
      <t>シュクハクギョウ</t>
    </rPh>
    <rPh sb="4" eb="6">
      <t>インショク</t>
    </rPh>
    <rPh sb="10" eb="11">
      <t>ギョウ</t>
    </rPh>
    <phoneticPr fontId="1"/>
  </si>
  <si>
    <t>生活関連サービス業、娯楽業</t>
    <rPh sb="0" eb="4">
      <t>セイカツカンレン</t>
    </rPh>
    <rPh sb="8" eb="9">
      <t>ギョウ</t>
    </rPh>
    <rPh sb="10" eb="13">
      <t>ゴラクギョウ</t>
    </rPh>
    <phoneticPr fontId="1"/>
  </si>
  <si>
    <t>教育、学習支援業</t>
    <rPh sb="0" eb="2">
      <t>キョウイク</t>
    </rPh>
    <rPh sb="3" eb="8">
      <t>ガクシュウシエンギョウ</t>
    </rPh>
    <phoneticPr fontId="1"/>
  </si>
  <si>
    <t>医療、福祉</t>
    <rPh sb="0" eb="2">
      <t>イリョウ</t>
    </rPh>
    <rPh sb="3" eb="5">
      <t>フクシ</t>
    </rPh>
    <phoneticPr fontId="1"/>
  </si>
  <si>
    <t>その他サービス業</t>
    <rPh sb="2" eb="3">
      <t>タ</t>
    </rPh>
    <rPh sb="7" eb="8">
      <t>ギョウ</t>
    </rPh>
    <phoneticPr fontId="1"/>
  </si>
  <si>
    <t>その他</t>
    <rPh sb="2" eb="3">
      <t>タ</t>
    </rPh>
    <phoneticPr fontId="1"/>
  </si>
  <si>
    <r>
      <t>業種補足</t>
    </r>
    <r>
      <rPr>
        <sz val="8"/>
        <rFont val="Meiryo UI"/>
        <family val="3"/>
        <charset val="128"/>
      </rPr>
      <t xml:space="preserve">
（その他内容等）</t>
    </r>
    <phoneticPr fontId="1"/>
  </si>
  <si>
    <t>https://www.soumu.go.jp/toukei_toukatsu/index/seido/sangyo/02toukatsu01_03000023.html</t>
    <phoneticPr fontId="1"/>
  </si>
  <si>
    <t>業種※
（選択制）</t>
    <rPh sb="0" eb="2">
      <t>ギョウシュ</t>
    </rPh>
    <rPh sb="5" eb="8">
      <t>センタクセイ</t>
    </rPh>
    <phoneticPr fontId="1"/>
  </si>
  <si>
    <t>承諾有無</t>
    <rPh sb="0" eb="2">
      <t>ショウダク</t>
    </rPh>
    <rPh sb="2" eb="4">
      <t>ウム</t>
    </rPh>
    <phoneticPr fontId="1"/>
  </si>
  <si>
    <t>事業者名</t>
    <rPh sb="0" eb="4">
      <t>ジギョウシャメイ</t>
    </rPh>
    <phoneticPr fontId="1"/>
  </si>
  <si>
    <t>△</t>
    <phoneticPr fontId="1"/>
  </si>
  <si>
    <t>×</t>
    <phoneticPr fontId="1"/>
  </si>
  <si>
    <t>⑤スポットメンタリング※</t>
    <phoneticPr fontId="1"/>
  </si>
  <si>
    <t>※必要に応じて、技術、知財、法律等に関する専門家を事務局が紹介し、メンタリングを実施。原則、１プロジェクトあたり４回までとする。（秘密保持契約が必要となる内容はスポットメンタリングの対象外。）</t>
    <phoneticPr fontId="1"/>
  </si>
  <si>
    <r>
      <t xml:space="preserve">プロジェクトチーム
（代表事業者を除く）
</t>
    </r>
    <r>
      <rPr>
        <sz val="8"/>
        <color theme="1"/>
        <rFont val="Meiryo UI"/>
        <family val="3"/>
        <charset val="128"/>
      </rPr>
      <t>※連携事業者としての承諾有無を選択ください
（○：承諾済み　△：調整中　×：未打診）</t>
    </r>
    <phoneticPr fontId="1"/>
  </si>
  <si>
    <t>○○○</t>
    <phoneticPr fontId="1"/>
  </si>
  <si>
    <r>
      <t xml:space="preserve">事務連絡担当
</t>
    </r>
    <r>
      <rPr>
        <sz val="8"/>
        <color theme="1"/>
        <rFont val="Meiryo UI"/>
        <family val="3"/>
        <charset val="128"/>
      </rPr>
      <t>※連絡窓口の方を記載ください</t>
    </r>
    <rPh sb="0" eb="2">
      <t>ジム</t>
    </rPh>
    <phoneticPr fontId="1"/>
  </si>
  <si>
    <t>※小項目の記載内容は募集要項を参考とするが、項目はこれに限らない</t>
    <rPh sb="1" eb="4">
      <t>ショウコウモク</t>
    </rPh>
    <rPh sb="5" eb="7">
      <t>キサイ</t>
    </rPh>
    <rPh sb="7" eb="9">
      <t>ナイヨウ</t>
    </rPh>
    <rPh sb="10" eb="14">
      <t>ボシュウヨウコウ</t>
    </rPh>
    <rPh sb="15" eb="17">
      <t>サンコウ</t>
    </rPh>
    <rPh sb="22" eb="24">
      <t>コウモク</t>
    </rPh>
    <rPh sb="28" eb="29">
      <t>カギ</t>
    </rPh>
    <phoneticPr fontId="1"/>
  </si>
  <si>
    <t>※御社の業種については、以下を参考にご選択ください（総務省HP-日本標準産業分類（平成25年10月改定）（平成26年4月1日施行））</t>
    <rPh sb="1" eb="3">
      <t>オンシャ</t>
    </rPh>
    <rPh sb="4" eb="6">
      <t>ギョウシュ</t>
    </rPh>
    <rPh sb="12" eb="14">
      <t>イカ</t>
    </rPh>
    <rPh sb="15" eb="17">
      <t>サンコウ</t>
    </rPh>
    <rPh sb="19" eb="21">
      <t>センタク</t>
    </rPh>
    <rPh sb="26" eb="29">
      <t>ソウムショウ</t>
    </rPh>
    <phoneticPr fontId="1"/>
  </si>
  <si>
    <t xml:space="preserve">2.ビジネスモデル
</t>
    <phoneticPr fontId="1"/>
  </si>
  <si>
    <t>本年度取り組むべき計画や体制等が明確になっているか</t>
  </si>
  <si>
    <t>本年度取り組む検証内容は実現可能か</t>
  </si>
  <si>
    <t>4.検証内容
5.体制
6.本年度スケジュール</t>
    <rPh sb="2" eb="6">
      <t>ケンショウナイヨウ</t>
    </rPh>
    <rPh sb="9" eb="11">
      <t>タイセイ</t>
    </rPh>
    <rPh sb="14" eb="17">
      <t>ホンネンド</t>
    </rPh>
    <phoneticPr fontId="1"/>
  </si>
  <si>
    <t>4.検証内容
5.体制</t>
    <rPh sb="2" eb="6">
      <t>ケンショウナイヨウ</t>
    </rPh>
    <rPh sb="9" eb="11">
      <t>タイセイ</t>
    </rPh>
    <phoneticPr fontId="1"/>
  </si>
  <si>
    <t>1.プロジェクトの概要
7.プロジェクトの目指す姿</t>
    <phoneticPr fontId="1"/>
  </si>
  <si>
    <t>想定している試作品・プロトタイプは検証の目的に沿っているか</t>
  </si>
  <si>
    <t>本年度検証される内容が明確になっているか</t>
    <rPh sb="0" eb="3">
      <t>ホンネンド</t>
    </rPh>
    <phoneticPr fontId="1"/>
  </si>
  <si>
    <t>4.検証内容</t>
    <phoneticPr fontId="1"/>
  </si>
  <si>
    <r>
      <t xml:space="preserve">3.市場規模 </t>
    </r>
    <r>
      <rPr>
        <sz val="12"/>
        <color rgb="FF000000"/>
        <rFont val="Meiryo UI"/>
        <family val="3"/>
        <charset val="128"/>
      </rPr>
      <t>/ 比較優位性</t>
    </r>
    <phoneticPr fontId="1"/>
  </si>
  <si>
    <t>社会実装に向けたステップが明確になっているか</t>
  </si>
  <si>
    <t>(2)プロジェクトチームの代表事業者は、中小企業（スタートアップを含む）とする</t>
    <phoneticPr fontId="1"/>
  </si>
  <si>
    <t>総事業費を記載下さい（総事業費のうち、費用支援（上限500万（税込））を希望する費目に〇を選択してください）</t>
    <phoneticPr fontId="1"/>
  </si>
  <si>
    <t>▼提案書は、「様式3　提案書フォーマット」に基づき作成してください</t>
    <rPh sb="1" eb="4">
      <t>テイアンショ</t>
    </rPh>
    <rPh sb="22" eb="23">
      <t>モト</t>
    </rPh>
    <rPh sb="25" eb="27">
      <t>サクセイ</t>
    </rPh>
    <phoneticPr fontId="1"/>
  </si>
  <si>
    <t>確認事項（詳細は募集要項P３「３応募資格」、P７「９留意事項」をご確認ください）</t>
    <rPh sb="0" eb="2">
      <t>カクニン</t>
    </rPh>
    <rPh sb="2" eb="4">
      <t>ジコウ</t>
    </rPh>
    <rPh sb="5" eb="7">
      <t>ショウサイ</t>
    </rPh>
    <rPh sb="16" eb="18">
      <t>オウボ</t>
    </rPh>
    <rPh sb="18" eb="20">
      <t>シカク</t>
    </rPh>
    <rPh sb="26" eb="30">
      <t>リュウイジコウ</t>
    </rPh>
    <rPh sb="33" eb="35">
      <t>カクニン</t>
    </rPh>
    <phoneticPr fontId="1"/>
  </si>
  <si>
    <t>(7)募集要項における「留意事項」を理解し、必要な協力を行うこと</t>
    <rPh sb="3" eb="7">
      <t>ボシュウヨウコウ</t>
    </rPh>
    <rPh sb="12" eb="16">
      <t>リュウイジコウ</t>
    </rPh>
    <rPh sb="18" eb="20">
      <t>リカイ</t>
    </rPh>
    <rPh sb="22" eb="24">
      <t>ヒツヨウ</t>
    </rPh>
    <rPh sb="25" eb="27">
      <t>キョウリョク</t>
    </rPh>
    <rPh sb="28" eb="2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</si>
</sst>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Red]\-#,##0;&quot;－&quot;"/>
  </numFmts>
  <fonts count="38"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2"/>
      <color theme="1"/>
      <name val="Meiryo UI"/>
      <family val="3"/>
      <charset val="128"/>
    </font>
    <font>
      <b/>
      <sz val="12"/>
      <color theme="1"/>
      <name val="Meiryo UI"/>
      <family val="3"/>
      <charset val="128"/>
    </font>
    <font>
      <b/>
      <sz val="12"/>
      <color rgb="FF0070C0"/>
      <name val="Meiryo UI"/>
      <family val="3"/>
      <charset val="128"/>
    </font>
    <font>
      <sz val="9"/>
      <name val="Meiryo UI"/>
      <family val="3"/>
      <charset val="128"/>
    </font>
    <font>
      <b/>
      <sz val="12"/>
      <color rgb="FFFF0000"/>
      <name val="Meiryo UI"/>
      <family val="3"/>
      <charset val="128"/>
    </font>
    <font>
      <sz val="11"/>
      <color theme="1"/>
      <name val="游ゴシック"/>
      <family val="2"/>
      <charset val="128"/>
      <scheme val="minor"/>
    </font>
    <font>
      <sz val="10"/>
      <color theme="1"/>
      <name val="Meiryo UI"/>
      <family val="3"/>
      <charset val="128"/>
    </font>
    <font>
      <b/>
      <sz val="12"/>
      <name val="Meiryo UI"/>
      <family val="3"/>
      <charset val="128"/>
    </font>
    <font>
      <sz val="12"/>
      <name val="Meiryo UI"/>
      <family val="3"/>
      <charset val="128"/>
    </font>
    <font>
      <sz val="11"/>
      <name val="ＭＳ ゴシック"/>
      <family val="3"/>
      <charset val="128"/>
    </font>
    <font>
      <sz val="11"/>
      <name val="ＭＳ Ｐゴシック"/>
      <family val="3"/>
      <charset val="128"/>
    </font>
    <font>
      <sz val="6"/>
      <name val="ＭＳ Ｐゴシック"/>
      <family val="3"/>
      <charset val="128"/>
    </font>
    <font>
      <sz val="12"/>
      <color theme="1"/>
      <name val="游ゴシック"/>
      <family val="2"/>
      <charset val="128"/>
      <scheme val="minor"/>
    </font>
    <font>
      <sz val="12"/>
      <color theme="0"/>
      <name val="Meiryo UI"/>
      <family val="3"/>
      <charset val="128"/>
    </font>
    <font>
      <b/>
      <sz val="10"/>
      <color rgb="FF0070C0"/>
      <name val="Meiryo UI"/>
      <family val="3"/>
      <charset val="128"/>
    </font>
    <font>
      <sz val="10"/>
      <name val="Arial"/>
      <family val="2"/>
    </font>
    <font>
      <b/>
      <sz val="11"/>
      <name val="Meiryo UI"/>
      <family val="3"/>
      <charset val="128"/>
    </font>
    <font>
      <b/>
      <sz val="8"/>
      <name val="Meiryo UI"/>
      <family val="3"/>
      <charset val="128"/>
    </font>
    <font>
      <sz val="11"/>
      <color theme="1"/>
      <name val="Meiryo UI"/>
      <family val="3"/>
      <charset val="128"/>
    </font>
    <font>
      <b/>
      <sz val="9"/>
      <color theme="1"/>
      <name val="Meiryo UI"/>
      <family val="3"/>
      <charset val="128"/>
    </font>
    <font>
      <b/>
      <sz val="8"/>
      <color theme="1"/>
      <name val="Meiryo UI"/>
      <family val="3"/>
      <charset val="128"/>
    </font>
    <font>
      <sz val="12"/>
      <color rgb="FF00B0F0"/>
      <name val="Meiryo UI"/>
      <family val="3"/>
      <charset val="128"/>
    </font>
    <font>
      <sz val="10"/>
      <name val="Meiryo UI"/>
      <family val="3"/>
      <charset val="128"/>
    </font>
    <font>
      <sz val="9"/>
      <color rgb="FFFF0000"/>
      <name val="Meiryo UI"/>
      <family val="3"/>
      <charset val="128"/>
    </font>
    <font>
      <sz val="10"/>
      <color rgb="FFFF0000"/>
      <name val="Meiryo UI"/>
      <family val="3"/>
      <charset val="128"/>
    </font>
    <font>
      <sz val="12"/>
      <color rgb="FFFF0000"/>
      <name val="Meiryo UI"/>
      <family val="3"/>
      <charset val="128"/>
    </font>
    <font>
      <b/>
      <sz val="10"/>
      <color theme="4"/>
      <name val="Meiryo UI"/>
      <family val="3"/>
      <charset val="128"/>
    </font>
    <font>
      <sz val="8"/>
      <color theme="1"/>
      <name val="Meiryo UI"/>
      <family val="3"/>
      <charset val="128"/>
    </font>
    <font>
      <sz val="8"/>
      <name val="Meiryo UI"/>
      <family val="3"/>
      <charset val="128"/>
    </font>
    <font>
      <u/>
      <sz val="11"/>
      <color theme="10"/>
      <name val="游ゴシック"/>
      <family val="2"/>
      <charset val="128"/>
      <scheme val="minor"/>
    </font>
    <font>
      <u/>
      <sz val="10"/>
      <color theme="10"/>
      <name val="游ゴシック"/>
      <family val="2"/>
      <charset val="128"/>
      <scheme val="minor"/>
    </font>
    <font>
      <u/>
      <sz val="9"/>
      <color theme="10"/>
      <name val="游ゴシック"/>
      <family val="2"/>
      <charset val="128"/>
      <scheme val="minor"/>
    </font>
    <font>
      <u/>
      <sz val="10"/>
      <color theme="10"/>
      <name val="游ゴシック"/>
      <family val="3"/>
      <charset val="128"/>
      <scheme val="minor"/>
    </font>
    <font>
      <sz val="12"/>
      <color rgb="FF000000"/>
      <name val="Meiryo UI"/>
      <family val="3"/>
      <charset val="128"/>
    </font>
    <font>
      <sz val="11"/>
      <color theme="0"/>
      <name val="Meiryo UI"/>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auto="1"/>
      </right>
      <top style="medium">
        <color indexed="64"/>
      </top>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hair">
        <color indexed="64"/>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double">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ouble">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style="medium">
        <color indexed="64"/>
      </top>
      <bottom style="double">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right style="thin">
        <color auto="1"/>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8" fillId="0" borderId="0"/>
    <xf numFmtId="38" fontId="8" fillId="0" borderId="0" applyFont="0" applyFill="0" applyBorder="0" applyAlignment="0" applyProtection="0">
      <alignment vertical="center"/>
    </xf>
    <xf numFmtId="176" fontId="12" fillId="0" borderId="0">
      <alignment vertical="top"/>
    </xf>
    <xf numFmtId="0" fontId="13" fillId="0" borderId="0"/>
    <xf numFmtId="0" fontId="18" fillId="0" borderId="0"/>
    <xf numFmtId="0" fontId="32" fillId="0" borderId="0" applyNumberFormat="0" applyFill="0" applyBorder="0" applyAlignment="0" applyProtection="0">
      <alignment vertical="center"/>
    </xf>
  </cellStyleXfs>
  <cellXfs count="293">
    <xf numFmtId="0" fontId="0" fillId="0" borderId="0" xfId="0">
      <alignment vertical="center"/>
    </xf>
    <xf numFmtId="0" fontId="4" fillId="4" borderId="0" xfId="0" applyFont="1" applyFill="1" applyBorder="1">
      <alignment vertical="center"/>
    </xf>
    <xf numFmtId="0" fontId="3" fillId="4" borderId="0" xfId="0" applyFont="1" applyFill="1" applyAlignment="1">
      <alignment horizontal="centerContinuous" vertical="center"/>
    </xf>
    <xf numFmtId="0" fontId="4" fillId="4" borderId="0" xfId="0" quotePrefix="1" applyFont="1" applyFill="1" applyAlignment="1">
      <alignment horizontal="centerContinuous" vertical="center"/>
    </xf>
    <xf numFmtId="0" fontId="3" fillId="4" borderId="0" xfId="0" applyFont="1" applyFill="1" applyAlignment="1">
      <alignment vertical="center"/>
    </xf>
    <xf numFmtId="0" fontId="4" fillId="4" borderId="0" xfId="0" quotePrefix="1" applyFont="1" applyFill="1" applyAlignment="1">
      <alignment vertical="center"/>
    </xf>
    <xf numFmtId="0" fontId="3" fillId="0" borderId="8" xfId="0" applyFont="1" applyBorder="1">
      <alignment vertical="center"/>
    </xf>
    <xf numFmtId="0" fontId="3" fillId="0" borderId="10" xfId="0" applyFont="1" applyBorder="1">
      <alignment vertical="center"/>
    </xf>
    <xf numFmtId="0" fontId="6" fillId="4" borderId="0" xfId="0" applyFont="1" applyFill="1" applyAlignment="1">
      <alignment horizontal="left" vertical="top"/>
    </xf>
    <xf numFmtId="0" fontId="6" fillId="4" borderId="0" xfId="0" applyFont="1" applyFill="1" applyAlignment="1">
      <alignment horizontal="left" vertical="top" wrapText="1"/>
    </xf>
    <xf numFmtId="0" fontId="6" fillId="4" borderId="0" xfId="0" applyFont="1" applyFill="1" applyAlignment="1">
      <alignment horizontal="center" vertical="top"/>
    </xf>
    <xf numFmtId="0" fontId="11" fillId="4" borderId="0" xfId="0" applyFont="1" applyFill="1" applyAlignment="1">
      <alignment horizontal="centerContinuous" vertical="center"/>
    </xf>
    <xf numFmtId="0" fontId="10" fillId="4" borderId="0" xfId="0" quotePrefix="1" applyFont="1" applyFill="1" applyAlignment="1">
      <alignment horizontal="centerContinuous" vertical="center"/>
    </xf>
    <xf numFmtId="0" fontId="10" fillId="4" borderId="0" xfId="0" quotePrefix="1" applyFont="1" applyFill="1" applyAlignment="1">
      <alignment horizontal="center" vertical="center"/>
    </xf>
    <xf numFmtId="0" fontId="11" fillId="4" borderId="0" xfId="0" applyFont="1" applyFill="1" applyAlignment="1">
      <alignment horizontal="left" vertical="top" wrapText="1"/>
    </xf>
    <xf numFmtId="0" fontId="7" fillId="4" borderId="0" xfId="0" quotePrefix="1" applyFont="1" applyFill="1" applyAlignment="1">
      <alignment horizontal="centerContinuous" vertical="center"/>
    </xf>
    <xf numFmtId="0" fontId="11" fillId="0" borderId="0" xfId="4" applyFont="1" applyAlignment="1">
      <alignment horizontal="left" vertical="center"/>
    </xf>
    <xf numFmtId="0" fontId="11" fillId="0" borderId="0" xfId="4" applyFont="1" applyAlignment="1">
      <alignment vertical="center" wrapText="1"/>
    </xf>
    <xf numFmtId="0" fontId="3" fillId="4" borderId="0" xfId="0" applyFont="1" applyFill="1">
      <alignment vertical="center"/>
    </xf>
    <xf numFmtId="0" fontId="15" fillId="0" borderId="0" xfId="0" applyFont="1">
      <alignment vertical="center"/>
    </xf>
    <xf numFmtId="0" fontId="3" fillId="4" borderId="0" xfId="0" applyFont="1" applyFill="1" applyBorder="1">
      <alignment vertical="center"/>
    </xf>
    <xf numFmtId="0" fontId="15" fillId="3" borderId="0" xfId="0" applyFont="1" applyFill="1">
      <alignment vertical="center"/>
    </xf>
    <xf numFmtId="49" fontId="11" fillId="0" borderId="0" xfId="4" applyNumberFormat="1" applyFont="1" applyAlignment="1">
      <alignment horizontal="center" vertical="center"/>
    </xf>
    <xf numFmtId="0" fontId="4" fillId="3" borderId="0" xfId="0" applyFont="1" applyFill="1" applyAlignment="1">
      <alignment horizontal="left" vertical="center"/>
    </xf>
    <xf numFmtId="0" fontId="3" fillId="0" borderId="49" xfId="0" applyFont="1" applyBorder="1">
      <alignment vertical="center"/>
    </xf>
    <xf numFmtId="0" fontId="15" fillId="0" borderId="0" xfId="0" applyFont="1" applyAlignment="1">
      <alignment vertical="center" wrapText="1"/>
    </xf>
    <xf numFmtId="0" fontId="11" fillId="4" borderId="0" xfId="0" applyFont="1" applyFill="1" applyAlignment="1">
      <alignment horizontal="left" vertical="top"/>
    </xf>
    <xf numFmtId="0" fontId="11" fillId="4" borderId="0" xfId="0" applyFont="1" applyFill="1" applyAlignment="1">
      <alignment horizontal="center" vertical="top"/>
    </xf>
    <xf numFmtId="0" fontId="11" fillId="4" borderId="0" xfId="0" applyFont="1" applyFill="1" applyAlignment="1">
      <alignment horizontal="right" vertical="top" wrapText="1"/>
    </xf>
    <xf numFmtId="0" fontId="5" fillId="4" borderId="0" xfId="0" applyFont="1" applyFill="1">
      <alignment vertical="center"/>
    </xf>
    <xf numFmtId="0" fontId="9" fillId="6" borderId="13"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3" fontId="9" fillId="4" borderId="2" xfId="0" applyNumberFormat="1" applyFont="1" applyFill="1" applyBorder="1">
      <alignment vertical="center"/>
    </xf>
    <xf numFmtId="0" fontId="9" fillId="4" borderId="0" xfId="0" applyFont="1" applyFill="1">
      <alignment vertical="center"/>
    </xf>
    <xf numFmtId="0" fontId="9" fillId="4" borderId="0" xfId="0" applyFont="1" applyFill="1" applyAlignment="1">
      <alignment horizontal="center" vertical="center"/>
    </xf>
    <xf numFmtId="0" fontId="17" fillId="4" borderId="0" xfId="0" applyFont="1" applyFill="1">
      <alignment vertical="center"/>
    </xf>
    <xf numFmtId="0" fontId="17" fillId="4" borderId="0" xfId="0" applyFont="1" applyFill="1" applyAlignment="1">
      <alignment horizontal="right" vertical="center"/>
    </xf>
    <xf numFmtId="38" fontId="17" fillId="4" borderId="14" xfId="2" applyFont="1" applyFill="1" applyBorder="1">
      <alignment vertical="center"/>
    </xf>
    <xf numFmtId="0" fontId="17" fillId="4" borderId="0" xfId="0" applyFont="1" applyFill="1" applyAlignment="1">
      <alignment horizontal="center" vertical="center"/>
    </xf>
    <xf numFmtId="0" fontId="15" fillId="0" borderId="30" xfId="0" applyFont="1" applyBorder="1">
      <alignment vertical="center"/>
    </xf>
    <xf numFmtId="0" fontId="3" fillId="0" borderId="0" xfId="0" applyFont="1" applyBorder="1">
      <alignment vertical="center"/>
    </xf>
    <xf numFmtId="0" fontId="15" fillId="0" borderId="0" xfId="0" applyFont="1" applyBorder="1">
      <alignment vertical="center"/>
    </xf>
    <xf numFmtId="0" fontId="3" fillId="0" borderId="54" xfId="0" applyFont="1" applyBorder="1" applyAlignment="1">
      <alignment vertical="center"/>
    </xf>
    <xf numFmtId="0" fontId="3" fillId="0" borderId="61" xfId="0" applyFont="1" applyBorder="1">
      <alignment vertical="center"/>
    </xf>
    <xf numFmtId="0" fontId="15" fillId="0" borderId="49" xfId="0" applyFont="1" applyBorder="1">
      <alignment vertical="center"/>
    </xf>
    <xf numFmtId="0" fontId="15" fillId="0" borderId="46" xfId="0" applyFont="1" applyBorder="1" applyAlignment="1">
      <alignment horizontal="center" vertical="center"/>
    </xf>
    <xf numFmtId="0" fontId="3" fillId="4" borderId="0" xfId="0" applyFont="1" applyFill="1" applyAlignment="1">
      <alignment horizontal="left" vertical="top"/>
    </xf>
    <xf numFmtId="0" fontId="3" fillId="4" borderId="0" xfId="0" applyFont="1" applyFill="1" applyAlignment="1">
      <alignment horizontal="center" vertical="top"/>
    </xf>
    <xf numFmtId="0" fontId="3" fillId="4" borderId="0" xfId="0" applyFont="1" applyFill="1" applyAlignment="1">
      <alignment horizontal="left" vertical="top" wrapText="1"/>
    </xf>
    <xf numFmtId="0" fontId="3" fillId="4" borderId="0" xfId="0" applyFont="1" applyFill="1" applyAlignment="1">
      <alignment horizontal="right" vertical="top"/>
    </xf>
    <xf numFmtId="0" fontId="3" fillId="2" borderId="4" xfId="0" applyFont="1" applyFill="1" applyBorder="1" applyAlignment="1">
      <alignment horizontal="center" vertical="top"/>
    </xf>
    <xf numFmtId="0" fontId="3" fillId="2" borderId="24" xfId="0" applyFont="1" applyFill="1" applyBorder="1" applyAlignment="1">
      <alignment horizontal="center" vertical="top"/>
    </xf>
    <xf numFmtId="0" fontId="3" fillId="2" borderId="17"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1" xfId="0" applyFont="1" applyFill="1" applyBorder="1" applyAlignment="1">
      <alignment horizontal="centerContinuous" vertical="top" wrapText="1"/>
    </xf>
    <xf numFmtId="0" fontId="11" fillId="4" borderId="25"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4" borderId="28" xfId="0" applyFont="1" applyFill="1" applyBorder="1" applyAlignment="1">
      <alignment horizontal="left" vertical="top" wrapText="1"/>
    </xf>
    <xf numFmtId="0" fontId="11" fillId="0" borderId="29"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0" xfId="4" applyFont="1" applyAlignment="1">
      <alignment horizontal="right" vertical="center"/>
    </xf>
    <xf numFmtId="0" fontId="4" fillId="3" borderId="0" xfId="0" applyFont="1" applyFill="1" applyAlignment="1">
      <alignment vertical="center"/>
    </xf>
    <xf numFmtId="0" fontId="11" fillId="4" borderId="0" xfId="0" applyFont="1" applyFill="1">
      <alignment vertical="center"/>
    </xf>
    <xf numFmtId="0" fontId="3" fillId="0" borderId="10" xfId="0" applyFont="1" applyBorder="1" applyAlignment="1">
      <alignment horizontal="left" vertical="center"/>
    </xf>
    <xf numFmtId="0" fontId="3" fillId="0" borderId="72" xfId="0" applyFont="1" applyBorder="1" applyAlignment="1">
      <alignment horizontal="left" vertical="center"/>
    </xf>
    <xf numFmtId="0" fontId="19" fillId="0" borderId="0" xfId="0" applyFont="1" applyFill="1" applyBorder="1" applyAlignment="1">
      <alignment vertical="top"/>
    </xf>
    <xf numFmtId="0" fontId="11" fillId="0" borderId="0" xfId="0" applyFont="1" applyFill="1">
      <alignment vertical="center"/>
    </xf>
    <xf numFmtId="0" fontId="11" fillId="0" borderId="39" xfId="0" applyFont="1" applyFill="1" applyBorder="1">
      <alignment vertical="center"/>
    </xf>
    <xf numFmtId="0" fontId="9" fillId="7" borderId="1" xfId="0" applyFont="1" applyFill="1" applyBorder="1">
      <alignment vertical="center"/>
    </xf>
    <xf numFmtId="3" fontId="9" fillId="7" borderId="11" xfId="0" applyNumberFormat="1" applyFont="1" applyFill="1" applyBorder="1">
      <alignment vertical="center"/>
    </xf>
    <xf numFmtId="0" fontId="9" fillId="7" borderId="12" xfId="0" applyFont="1" applyFill="1" applyBorder="1">
      <alignment vertical="center"/>
    </xf>
    <xf numFmtId="0" fontId="11" fillId="7" borderId="53" xfId="0" applyFont="1" applyFill="1" applyBorder="1" applyAlignment="1">
      <alignment horizontal="center" vertical="center" wrapText="1"/>
    </xf>
    <xf numFmtId="0" fontId="3" fillId="7" borderId="15" xfId="0" applyFont="1" applyFill="1" applyBorder="1" applyAlignment="1">
      <alignment horizontal="center" vertical="center"/>
    </xf>
    <xf numFmtId="0" fontId="3" fillId="7" borderId="65"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4" xfId="0" applyFont="1" applyFill="1" applyBorder="1" applyAlignment="1">
      <alignment horizontal="center" vertical="center"/>
    </xf>
    <xf numFmtId="0" fontId="15" fillId="7" borderId="45" xfId="0" applyFont="1" applyFill="1" applyBorder="1" applyAlignment="1">
      <alignment horizontal="center" vertical="center"/>
    </xf>
    <xf numFmtId="0" fontId="11" fillId="7" borderId="7" xfId="0" applyFont="1" applyFill="1" applyBorder="1" applyAlignment="1">
      <alignment horizontal="left" vertical="top" wrapText="1"/>
    </xf>
    <xf numFmtId="0" fontId="11" fillId="7" borderId="29" xfId="0" applyFont="1" applyFill="1" applyBorder="1" applyAlignment="1">
      <alignment horizontal="left" vertical="top" wrapText="1"/>
    </xf>
    <xf numFmtId="0" fontId="11" fillId="7" borderId="9" xfId="0" applyFont="1" applyFill="1" applyBorder="1" applyAlignment="1">
      <alignment horizontal="left" vertical="top" wrapText="1"/>
    </xf>
    <xf numFmtId="0" fontId="2" fillId="6"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24" fillId="0" borderId="0" xfId="4" applyFont="1" applyAlignment="1">
      <alignment horizontal="left" vertical="center"/>
    </xf>
    <xf numFmtId="0" fontId="11" fillId="0" borderId="0" xfId="4" applyFont="1" applyAlignment="1">
      <alignment vertical="center"/>
    </xf>
    <xf numFmtId="0" fontId="3" fillId="7" borderId="64"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 xfId="0" applyFont="1" applyFill="1" applyBorder="1" applyAlignment="1">
      <alignment horizontal="center" vertical="center"/>
    </xf>
    <xf numFmtId="0" fontId="3" fillId="4" borderId="0" xfId="0" applyFont="1" applyFill="1" applyAlignment="1">
      <alignment horizontal="right" vertical="center"/>
    </xf>
    <xf numFmtId="0" fontId="3" fillId="4" borderId="0" xfId="0" applyFont="1" applyFill="1" applyAlignment="1">
      <alignment horizontal="center" vertical="center"/>
    </xf>
    <xf numFmtId="0" fontId="11" fillId="0" borderId="0" xfId="4" applyFont="1" applyAlignment="1">
      <alignment vertical="center"/>
    </xf>
    <xf numFmtId="0" fontId="3" fillId="4" borderId="0" xfId="0" applyFont="1" applyFill="1" applyAlignment="1">
      <alignment horizontal="right" vertical="center"/>
    </xf>
    <xf numFmtId="0" fontId="10" fillId="0" borderId="0" xfId="0" applyFont="1" applyFill="1" applyBorder="1" applyAlignment="1">
      <alignment vertical="top"/>
    </xf>
    <xf numFmtId="0" fontId="3" fillId="0" borderId="1" xfId="0" applyFont="1" applyBorder="1">
      <alignment vertical="center"/>
    </xf>
    <xf numFmtId="0" fontId="11" fillId="0" borderId="75" xfId="4" applyFont="1" applyBorder="1" applyAlignment="1">
      <alignment horizontal="distributed" vertical="center"/>
    </xf>
    <xf numFmtId="0" fontId="11" fillId="0" borderId="76" xfId="4" applyFont="1" applyBorder="1" applyAlignment="1">
      <alignment horizontal="distributed" vertical="center"/>
    </xf>
    <xf numFmtId="0" fontId="11" fillId="0" borderId="74" xfId="4" applyFont="1" applyBorder="1" applyAlignment="1">
      <alignment horizontal="distributed" vertical="center"/>
    </xf>
    <xf numFmtId="0" fontId="11" fillId="0" borderId="75" xfId="4" applyFont="1" applyBorder="1" applyAlignment="1">
      <alignment horizontal="distributed" vertical="center" wrapText="1"/>
    </xf>
    <xf numFmtId="0" fontId="11" fillId="0" borderId="75" xfId="4" applyFont="1" applyBorder="1" applyAlignment="1">
      <alignment vertical="center"/>
    </xf>
    <xf numFmtId="0" fontId="3" fillId="0" borderId="82" xfId="0" applyFont="1" applyBorder="1">
      <alignment vertical="center"/>
    </xf>
    <xf numFmtId="0" fontId="3" fillId="0" borderId="83" xfId="0" applyFont="1" applyBorder="1" applyAlignment="1">
      <alignment horizontal="left" vertical="top"/>
    </xf>
    <xf numFmtId="0" fontId="3" fillId="0" borderId="84" xfId="0" applyFont="1" applyBorder="1" applyAlignment="1">
      <alignment horizontal="left" vertical="top"/>
    </xf>
    <xf numFmtId="0" fontId="3" fillId="0" borderId="85" xfId="0" applyFont="1" applyBorder="1" applyAlignment="1">
      <alignment horizontal="left" vertical="top"/>
    </xf>
    <xf numFmtId="0" fontId="3" fillId="0" borderId="63" xfId="0" applyFont="1" applyBorder="1" applyAlignment="1">
      <alignment vertical="center"/>
    </xf>
    <xf numFmtId="0" fontId="11" fillId="4" borderId="84" xfId="0" applyFont="1" applyFill="1" applyBorder="1" applyAlignment="1">
      <alignment horizontal="left" vertical="top" wrapText="1"/>
    </xf>
    <xf numFmtId="0" fontId="11" fillId="7" borderId="5" xfId="0" applyFont="1" applyFill="1" applyBorder="1" applyAlignment="1">
      <alignment horizontal="left" vertical="top" wrapText="1"/>
    </xf>
    <xf numFmtId="0" fontId="9" fillId="4" borderId="0" xfId="0" applyFont="1" applyFill="1" applyAlignment="1">
      <alignment vertical="top"/>
    </xf>
    <xf numFmtId="0" fontId="9" fillId="7" borderId="4" xfId="0" applyFont="1" applyFill="1" applyBorder="1">
      <alignment vertical="center"/>
    </xf>
    <xf numFmtId="0" fontId="9" fillId="4" borderId="4" xfId="0" applyFont="1" applyFill="1" applyBorder="1" applyAlignment="1">
      <alignment horizontal="center" vertical="center"/>
    </xf>
    <xf numFmtId="3" fontId="9" fillId="7" borderId="90" xfId="0" applyNumberFormat="1" applyFont="1" applyFill="1" applyBorder="1">
      <alignment vertical="center"/>
    </xf>
    <xf numFmtId="0" fontId="9" fillId="4" borderId="91" xfId="0" applyFont="1" applyFill="1" applyBorder="1" applyAlignment="1">
      <alignment horizontal="center" vertical="center"/>
    </xf>
    <xf numFmtId="0" fontId="9" fillId="7" borderId="91" xfId="0" applyFont="1" applyFill="1" applyBorder="1">
      <alignment vertical="center"/>
    </xf>
    <xf numFmtId="0" fontId="9" fillId="4" borderId="17" xfId="0" applyFont="1" applyFill="1" applyBorder="1" applyAlignment="1">
      <alignment horizontal="center" vertical="center"/>
    </xf>
    <xf numFmtId="3" fontId="9" fillId="4" borderId="24" xfId="0" applyNumberFormat="1" applyFont="1" applyFill="1" applyBorder="1">
      <alignment vertical="center"/>
    </xf>
    <xf numFmtId="0" fontId="3" fillId="7" borderId="4" xfId="0" applyFont="1" applyFill="1" applyBorder="1" applyAlignment="1">
      <alignment horizontal="center" vertical="center"/>
    </xf>
    <xf numFmtId="0" fontId="9" fillId="4" borderId="92" xfId="0" applyFont="1" applyFill="1" applyBorder="1">
      <alignment vertical="center"/>
    </xf>
    <xf numFmtId="0" fontId="9" fillId="4" borderId="93" xfId="0" applyFont="1" applyFill="1" applyBorder="1">
      <alignment vertical="center"/>
    </xf>
    <xf numFmtId="0" fontId="9" fillId="4" borderId="93" xfId="0" applyFont="1" applyFill="1" applyBorder="1" applyAlignment="1">
      <alignment horizontal="center" vertical="center"/>
    </xf>
    <xf numFmtId="0" fontId="9" fillId="4" borderId="93" xfId="0" applyFont="1" applyFill="1" applyBorder="1" applyAlignment="1">
      <alignment horizontal="right" vertical="center"/>
    </xf>
    <xf numFmtId="3" fontId="9" fillId="4" borderId="92" xfId="0" applyNumberFormat="1" applyFont="1" applyFill="1" applyBorder="1">
      <alignment vertical="center"/>
    </xf>
    <xf numFmtId="0" fontId="9" fillId="4" borderId="94" xfId="0" applyFont="1" applyFill="1" applyBorder="1" applyAlignment="1">
      <alignment horizontal="center" vertical="center"/>
    </xf>
    <xf numFmtId="0" fontId="3" fillId="4" borderId="95" xfId="0" applyFont="1" applyFill="1" applyBorder="1">
      <alignment vertical="center"/>
    </xf>
    <xf numFmtId="38" fontId="17" fillId="4" borderId="0" xfId="2" applyFont="1" applyFill="1" applyBorder="1">
      <alignment vertical="center"/>
    </xf>
    <xf numFmtId="0" fontId="17" fillId="4" borderId="0" xfId="0" applyFont="1" applyFill="1" applyBorder="1" applyAlignment="1">
      <alignment horizontal="center" vertical="center"/>
    </xf>
    <xf numFmtId="49" fontId="11" fillId="0" borderId="0" xfId="4" applyNumberFormat="1" applyFont="1" applyAlignment="1">
      <alignment horizontal="left" vertical="center"/>
    </xf>
    <xf numFmtId="0" fontId="11" fillId="0" borderId="32" xfId="4" applyFont="1" applyBorder="1" applyAlignment="1">
      <alignment horizontal="distributed" vertical="center" wrapText="1"/>
    </xf>
    <xf numFmtId="0" fontId="34" fillId="0" borderId="0" xfId="6" applyFont="1">
      <alignment vertical="center"/>
    </xf>
    <xf numFmtId="0" fontId="11" fillId="0" borderId="0" xfId="4" applyFont="1" applyAlignment="1">
      <alignment horizontal="right"/>
    </xf>
    <xf numFmtId="0" fontId="11" fillId="0" borderId="0" xfId="4" applyFont="1" applyAlignment="1"/>
    <xf numFmtId="0" fontId="15" fillId="0" borderId="0" xfId="0" applyFont="1" applyAlignment="1"/>
    <xf numFmtId="0" fontId="15" fillId="0" borderId="0" xfId="0" applyFont="1" applyAlignment="1">
      <alignment horizontal="right"/>
    </xf>
    <xf numFmtId="0" fontId="15" fillId="0" borderId="0" xfId="0" applyFont="1" applyAlignment="1">
      <alignment horizontal="left"/>
    </xf>
    <xf numFmtId="0" fontId="3" fillId="0" borderId="73" xfId="0" applyFont="1" applyBorder="1">
      <alignment vertical="center"/>
    </xf>
    <xf numFmtId="0" fontId="3" fillId="7" borderId="8" xfId="0" applyFont="1" applyFill="1" applyBorder="1" applyAlignment="1">
      <alignment vertical="center"/>
    </xf>
    <xf numFmtId="0" fontId="3" fillId="7" borderId="9" xfId="0" applyFont="1" applyFill="1" applyBorder="1" applyAlignment="1">
      <alignment vertical="center"/>
    </xf>
    <xf numFmtId="5" fontId="11" fillId="7" borderId="78" xfId="4" applyNumberFormat="1" applyFont="1" applyFill="1" applyBorder="1" applyAlignment="1">
      <alignment vertical="center"/>
    </xf>
    <xf numFmtId="5" fontId="11" fillId="7" borderId="79" xfId="4" applyNumberFormat="1" applyFont="1" applyFill="1" applyBorder="1" applyAlignment="1">
      <alignment vertical="center"/>
    </xf>
    <xf numFmtId="5" fontId="11" fillId="7" borderId="3" xfId="4" applyNumberFormat="1" applyFont="1" applyFill="1" applyBorder="1" applyAlignment="1">
      <alignment vertical="center"/>
    </xf>
    <xf numFmtId="5" fontId="11" fillId="7" borderId="80" xfId="4" applyNumberFormat="1" applyFont="1" applyFill="1" applyBorder="1" applyAlignment="1">
      <alignment vertical="center"/>
    </xf>
    <xf numFmtId="31" fontId="11" fillId="7" borderId="3" xfId="4" applyNumberFormat="1" applyFont="1" applyFill="1" applyBorder="1" applyAlignment="1">
      <alignment vertical="center"/>
    </xf>
    <xf numFmtId="31" fontId="11" fillId="7" borderId="80" xfId="4" applyNumberFormat="1" applyFont="1" applyFill="1" applyBorder="1" applyAlignment="1">
      <alignment vertical="center"/>
    </xf>
    <xf numFmtId="0" fontId="11" fillId="7" borderId="81" xfId="4" applyFont="1" applyFill="1" applyBorder="1" applyAlignment="1">
      <alignment vertical="center"/>
    </xf>
    <xf numFmtId="0" fontId="11" fillId="7" borderId="42" xfId="4" applyFont="1" applyFill="1" applyBorder="1" applyAlignment="1">
      <alignment vertical="center"/>
    </xf>
    <xf numFmtId="0" fontId="11" fillId="7" borderId="41" xfId="4" applyFont="1" applyFill="1" applyBorder="1" applyAlignment="1">
      <alignment vertical="center"/>
    </xf>
    <xf numFmtId="0" fontId="11" fillId="7" borderId="2" xfId="4" applyFont="1" applyFill="1" applyBorder="1" applyAlignment="1">
      <alignment vertical="center"/>
    </xf>
    <xf numFmtId="0" fontId="11" fillId="7" borderId="3" xfId="4" applyFont="1" applyFill="1" applyBorder="1" applyAlignment="1">
      <alignment vertical="center"/>
    </xf>
    <xf numFmtId="0" fontId="11" fillId="7" borderId="80" xfId="4" applyFont="1" applyFill="1" applyBorder="1" applyAlignment="1">
      <alignment vertical="center"/>
    </xf>
    <xf numFmtId="49" fontId="3" fillId="4" borderId="1" xfId="0" applyNumberFormat="1" applyFont="1" applyFill="1" applyBorder="1" applyAlignment="1">
      <alignment horizontal="center" vertical="center"/>
    </xf>
    <xf numFmtId="0" fontId="11" fillId="7" borderId="0" xfId="0" applyFont="1" applyFill="1" applyBorder="1" applyAlignment="1">
      <alignment vertical="center"/>
    </xf>
    <xf numFmtId="0" fontId="11" fillId="0" borderId="0" xfId="0" applyFont="1" applyFill="1" applyBorder="1" applyAlignment="1">
      <alignment vertical="center"/>
    </xf>
    <xf numFmtId="0" fontId="3" fillId="4" borderId="0" xfId="0" applyFont="1" applyFill="1" applyAlignment="1">
      <alignment horizontal="left" vertical="center"/>
    </xf>
    <xf numFmtId="0" fontId="29" fillId="4" borderId="0" xfId="0" applyFont="1" applyFill="1" applyAlignment="1">
      <alignment horizontal="left" vertical="center"/>
    </xf>
    <xf numFmtId="38" fontId="29" fillId="4" borderId="0" xfId="2" applyFont="1" applyFill="1" applyAlignment="1">
      <alignment horizontal="left" vertical="center"/>
    </xf>
    <xf numFmtId="0" fontId="17" fillId="4" borderId="0" xfId="0" applyFont="1" applyFill="1" applyAlignment="1">
      <alignment horizontal="left" vertical="center"/>
    </xf>
    <xf numFmtId="0" fontId="3" fillId="0" borderId="81" xfId="0" applyFont="1" applyBorder="1">
      <alignment vertical="center"/>
    </xf>
    <xf numFmtId="0" fontId="11" fillId="7" borderId="77" xfId="4" applyFont="1" applyFill="1" applyBorder="1" applyAlignment="1">
      <alignment vertical="center"/>
    </xf>
    <xf numFmtId="0" fontId="11" fillId="0" borderId="0" xfId="0" applyFont="1" applyFill="1" applyBorder="1">
      <alignment vertical="center"/>
    </xf>
    <xf numFmtId="0" fontId="3" fillId="7" borderId="0" xfId="0" applyFont="1" applyFill="1" applyBorder="1" applyAlignment="1">
      <alignment horizontal="right" vertical="center"/>
    </xf>
    <xf numFmtId="0" fontId="3" fillId="4" borderId="39" xfId="0" applyFont="1" applyFill="1" applyBorder="1">
      <alignment vertical="center"/>
    </xf>
    <xf numFmtId="0" fontId="27" fillId="0" borderId="39" xfId="0" applyFont="1" applyFill="1" applyBorder="1" applyAlignment="1">
      <alignment horizontal="right" vertical="center"/>
    </xf>
    <xf numFmtId="0" fontId="9" fillId="4" borderId="0" xfId="0" applyFont="1" applyFill="1" applyBorder="1">
      <alignment vertical="center"/>
    </xf>
    <xf numFmtId="0" fontId="9" fillId="4" borderId="0" xfId="0" applyFont="1" applyFill="1" applyBorder="1" applyAlignment="1">
      <alignment horizontal="center" vertical="center"/>
    </xf>
    <xf numFmtId="0" fontId="9" fillId="4" borderId="0" xfId="0" applyFont="1" applyFill="1" applyBorder="1" applyAlignment="1">
      <alignment horizontal="right" vertical="center"/>
    </xf>
    <xf numFmtId="3" fontId="9" fillId="4" borderId="0" xfId="0" applyNumberFormat="1" applyFont="1" applyFill="1" applyBorder="1">
      <alignment vertical="center"/>
    </xf>
    <xf numFmtId="0" fontId="6" fillId="0" borderId="30" xfId="4" applyFont="1" applyBorder="1" applyAlignment="1">
      <alignment horizontal="left" vertical="center"/>
    </xf>
    <xf numFmtId="0" fontId="33" fillId="0" borderId="0" xfId="6" applyFont="1" applyAlignment="1">
      <alignment horizontal="left" vertical="center"/>
    </xf>
    <xf numFmtId="0" fontId="35" fillId="0" borderId="0" xfId="6" applyFont="1" applyAlignment="1">
      <alignment horizontal="left" vertical="center"/>
    </xf>
    <xf numFmtId="0" fontId="11" fillId="0" borderId="8" xfId="0" applyFont="1" applyFill="1" applyBorder="1" applyAlignment="1">
      <alignment horizontal="left" vertical="top" wrapText="1"/>
    </xf>
    <xf numFmtId="0" fontId="11" fillId="7" borderId="8" xfId="0" applyFont="1" applyFill="1" applyBorder="1" applyAlignment="1">
      <alignment horizontal="left" vertical="top" wrapText="1"/>
    </xf>
    <xf numFmtId="0" fontId="11" fillId="4" borderId="9" xfId="0" applyFont="1" applyFill="1" applyBorder="1" applyAlignment="1">
      <alignment horizontal="left" vertical="top" wrapText="1"/>
    </xf>
    <xf numFmtId="0" fontId="36" fillId="0" borderId="9" xfId="0" applyFont="1" applyBorder="1" applyAlignment="1">
      <alignment horizontal="left" vertical="center" readingOrder="1"/>
    </xf>
    <xf numFmtId="0" fontId="36" fillId="0" borderId="7" xfId="0" applyFont="1" applyBorder="1" applyAlignment="1">
      <alignment horizontal="left" vertical="center" readingOrder="1"/>
    </xf>
    <xf numFmtId="0" fontId="36" fillId="0" borderId="8" xfId="0" applyFont="1" applyBorder="1" applyAlignment="1">
      <alignment horizontal="left" vertical="center" readingOrder="1"/>
    </xf>
    <xf numFmtId="0" fontId="11" fillId="4" borderId="18" xfId="0" applyFont="1" applyFill="1" applyBorder="1" applyAlignment="1">
      <alignment horizontal="left" vertical="top"/>
    </xf>
    <xf numFmtId="0" fontId="11" fillId="4" borderId="23" xfId="0" applyFont="1" applyFill="1" applyBorder="1" applyAlignment="1">
      <alignment horizontal="left" vertical="top"/>
    </xf>
    <xf numFmtId="0" fontId="11" fillId="4" borderId="19" xfId="0" applyFont="1" applyFill="1" applyBorder="1" applyAlignment="1">
      <alignment horizontal="left" vertical="top"/>
    </xf>
    <xf numFmtId="0" fontId="11" fillId="4" borderId="7" xfId="0" applyFont="1" applyFill="1" applyBorder="1" applyAlignment="1">
      <alignment horizontal="left" vertical="top"/>
    </xf>
    <xf numFmtId="0" fontId="36" fillId="0" borderId="7" xfId="0" applyFont="1" applyBorder="1" applyAlignment="1">
      <alignment horizontal="left" vertical="center"/>
    </xf>
    <xf numFmtId="0" fontId="11" fillId="4" borderId="9" xfId="0" applyFont="1" applyFill="1" applyBorder="1" applyAlignment="1">
      <alignment horizontal="left" vertical="top"/>
    </xf>
    <xf numFmtId="0" fontId="11" fillId="4" borderId="8" xfId="0" applyFont="1" applyFill="1" applyBorder="1" applyAlignment="1">
      <alignment horizontal="left" vertical="top"/>
    </xf>
    <xf numFmtId="0" fontId="3" fillId="0" borderId="54" xfId="0" applyFont="1" applyBorder="1" applyAlignment="1">
      <alignment horizontal="left" vertical="center"/>
    </xf>
    <xf numFmtId="0" fontId="3" fillId="0" borderId="63" xfId="0" applyFont="1" applyBorder="1" applyAlignment="1">
      <alignment horizontal="left" vertical="center"/>
    </xf>
    <xf numFmtId="0" fontId="3" fillId="7" borderId="10" xfId="0" applyFont="1" applyFill="1" applyBorder="1" applyAlignment="1">
      <alignment vertical="center"/>
    </xf>
    <xf numFmtId="0" fontId="37" fillId="5" borderId="41" xfId="0" applyFont="1" applyFill="1" applyBorder="1" applyAlignment="1">
      <alignment horizontal="center" vertical="center" wrapText="1"/>
    </xf>
    <xf numFmtId="0" fontId="11" fillId="7" borderId="97" xfId="0" applyFont="1" applyFill="1" applyBorder="1" applyAlignment="1">
      <alignment horizontal="center" vertical="center" wrapText="1"/>
    </xf>
    <xf numFmtId="0" fontId="15" fillId="0" borderId="63" xfId="0" applyFont="1" applyBorder="1">
      <alignment vertical="center"/>
    </xf>
    <xf numFmtId="0" fontId="15" fillId="0" borderId="43" xfId="0" applyFont="1" applyBorder="1">
      <alignment vertical="center"/>
    </xf>
    <xf numFmtId="0" fontId="29" fillId="4" borderId="0" xfId="0" applyFont="1" applyFill="1" applyAlignment="1">
      <alignment horizontal="right" vertical="center"/>
    </xf>
    <xf numFmtId="38" fontId="29" fillId="4" borderId="0" xfId="2" applyFont="1" applyFill="1" applyAlignment="1">
      <alignment horizontal="right" vertical="center"/>
    </xf>
    <xf numFmtId="0" fontId="11" fillId="7" borderId="2" xfId="4" applyFont="1" applyFill="1" applyBorder="1" applyAlignment="1">
      <alignment horizontal="center" vertical="center"/>
    </xf>
    <xf numFmtId="0" fontId="11" fillId="7" borderId="3" xfId="4" applyFont="1" applyFill="1" applyBorder="1" applyAlignment="1">
      <alignment horizontal="center" vertical="center"/>
    </xf>
    <xf numFmtId="0" fontId="11" fillId="7" borderId="80" xfId="4" applyFont="1" applyFill="1" applyBorder="1" applyAlignment="1">
      <alignment horizontal="center" vertical="center"/>
    </xf>
    <xf numFmtId="0" fontId="11" fillId="0" borderId="34" xfId="4" applyFont="1" applyBorder="1" applyAlignment="1">
      <alignment horizontal="distributed" vertical="center"/>
    </xf>
    <xf numFmtId="0" fontId="11" fillId="0" borderId="38" xfId="4" applyFont="1" applyBorder="1" applyAlignment="1">
      <alignment horizontal="distributed" vertical="center"/>
    </xf>
    <xf numFmtId="0" fontId="11" fillId="0" borderId="35" xfId="4" applyFont="1" applyBorder="1" applyAlignment="1">
      <alignment horizontal="left" vertical="center"/>
    </xf>
    <xf numFmtId="0" fontId="11" fillId="0" borderId="36" xfId="4" applyFont="1" applyBorder="1" applyAlignment="1">
      <alignment horizontal="left" vertical="center"/>
    </xf>
    <xf numFmtId="0" fontId="11" fillId="0" borderId="39" xfId="4" applyFont="1" applyBorder="1" applyAlignment="1">
      <alignment horizontal="left" vertical="center"/>
    </xf>
    <xf numFmtId="0" fontId="11" fillId="0" borderId="40" xfId="4" applyFont="1" applyBorder="1" applyAlignment="1">
      <alignment horizontal="left" vertical="center"/>
    </xf>
    <xf numFmtId="0" fontId="11" fillId="0" borderId="20" xfId="4" applyFont="1" applyBorder="1" applyAlignment="1">
      <alignment horizontal="distributed" vertical="center"/>
    </xf>
    <xf numFmtId="0" fontId="11" fillId="0" borderId="32" xfId="4" applyFont="1" applyBorder="1" applyAlignment="1">
      <alignment horizontal="distributed" vertical="center"/>
    </xf>
    <xf numFmtId="0" fontId="11" fillId="0" borderId="30" xfId="4" applyFont="1" applyBorder="1" applyAlignment="1">
      <alignment horizontal="left" vertical="center"/>
    </xf>
    <xf numFmtId="0" fontId="11" fillId="0" borderId="31" xfId="4" applyFont="1" applyBorder="1" applyAlignment="1">
      <alignment horizontal="left" vertical="center"/>
    </xf>
    <xf numFmtId="0" fontId="11" fillId="0" borderId="14" xfId="4" applyFont="1" applyBorder="1" applyAlignment="1">
      <alignment horizontal="left" vertical="center"/>
    </xf>
    <xf numFmtId="0" fontId="11" fillId="0" borderId="33" xfId="4" applyFont="1" applyBorder="1" applyAlignment="1">
      <alignment horizontal="left" vertical="center"/>
    </xf>
    <xf numFmtId="0" fontId="11" fillId="0" borderId="0" xfId="4" applyFont="1" applyAlignment="1">
      <alignment horizontal="left" vertical="top"/>
    </xf>
    <xf numFmtId="0" fontId="11" fillId="0" borderId="0" xfId="4" applyFont="1" applyBorder="1" applyAlignment="1">
      <alignment horizontal="left" vertical="top"/>
    </xf>
    <xf numFmtId="0" fontId="11" fillId="0" borderId="0" xfId="4" applyFont="1" applyAlignment="1">
      <alignment horizontal="center" vertical="center"/>
    </xf>
    <xf numFmtId="0" fontId="11" fillId="0" borderId="0" xfId="4" applyFont="1" applyAlignment="1">
      <alignment vertical="center"/>
    </xf>
    <xf numFmtId="0" fontId="10" fillId="0" borderId="0" xfId="4" quotePrefix="1" applyFont="1" applyAlignment="1">
      <alignment horizontal="center" vertical="center"/>
    </xf>
    <xf numFmtId="0" fontId="10" fillId="0" borderId="0" xfId="4" applyFont="1" applyAlignment="1">
      <alignment horizontal="center" vertical="center"/>
    </xf>
    <xf numFmtId="0" fontId="10" fillId="0" borderId="0" xfId="4" applyFont="1" applyAlignment="1">
      <alignment vertical="center"/>
    </xf>
    <xf numFmtId="0" fontId="11" fillId="7" borderId="0" xfId="4" applyFont="1" applyFill="1" applyAlignment="1">
      <alignment horizontal="right" vertical="center"/>
    </xf>
    <xf numFmtId="0" fontId="26" fillId="0" borderId="0" xfId="4" applyFont="1" applyAlignment="1">
      <alignment horizontal="right" vertical="center"/>
    </xf>
    <xf numFmtId="0" fontId="3" fillId="4" borderId="96" xfId="0" applyFont="1" applyFill="1" applyBorder="1" applyAlignment="1">
      <alignment horizontal="left" vertical="top" wrapText="1"/>
    </xf>
    <xf numFmtId="0" fontId="3" fillId="4" borderId="78" xfId="0" applyFont="1" applyFill="1" applyBorder="1" applyAlignment="1">
      <alignment horizontal="left" vertical="top" wrapText="1"/>
    </xf>
    <xf numFmtId="0" fontId="21" fillId="0" borderId="69" xfId="0" applyFont="1" applyBorder="1" applyAlignment="1">
      <alignment horizontal="left" vertical="center" wrapText="1"/>
    </xf>
    <xf numFmtId="0" fontId="21" fillId="0" borderId="66" xfId="0" applyFont="1" applyBorder="1" applyAlignment="1">
      <alignment horizontal="left" vertical="center" wrapText="1"/>
    </xf>
    <xf numFmtId="0" fontId="3" fillId="0" borderId="8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58" xfId="0" applyFont="1" applyBorder="1" applyAlignment="1">
      <alignment horizontal="left" vertical="center"/>
    </xf>
    <xf numFmtId="0" fontId="3" fillId="0" borderId="22" xfId="0" applyFont="1" applyBorder="1" applyAlignment="1">
      <alignment horizontal="left" vertical="center"/>
    </xf>
    <xf numFmtId="0" fontId="3" fillId="0" borderId="60" xfId="0" applyFont="1" applyBorder="1" applyAlignment="1">
      <alignment horizontal="left" vertical="center"/>
    </xf>
    <xf numFmtId="0" fontId="3" fillId="0" borderId="56" xfId="0" applyFont="1" applyBorder="1" applyAlignment="1">
      <alignment horizontal="left" vertical="center"/>
    </xf>
    <xf numFmtId="0" fontId="3" fillId="0" borderId="16" xfId="0" applyFont="1" applyBorder="1" applyAlignment="1">
      <alignment horizontal="left" vertical="center"/>
    </xf>
    <xf numFmtId="0" fontId="3" fillId="0" borderId="48" xfId="0" applyFont="1" applyBorder="1" applyAlignment="1">
      <alignment horizontal="left" vertical="center"/>
    </xf>
    <xf numFmtId="0" fontId="3" fillId="0" borderId="57" xfId="0" applyFont="1" applyBorder="1" applyAlignment="1">
      <alignment horizontal="left" vertical="center"/>
    </xf>
    <xf numFmtId="0" fontId="3" fillId="0" borderId="26" xfId="0" applyFont="1" applyBorder="1" applyAlignment="1">
      <alignment horizontal="left" vertical="center"/>
    </xf>
    <xf numFmtId="0" fontId="21" fillId="0" borderId="70" xfId="0" applyFont="1" applyBorder="1" applyAlignment="1">
      <alignment horizontal="left" vertical="center" wrapText="1"/>
    </xf>
    <xf numFmtId="0" fontId="21" fillId="0" borderId="71" xfId="0" applyFont="1" applyBorder="1" applyAlignment="1">
      <alignment horizontal="left" vertical="center" wrapText="1"/>
    </xf>
    <xf numFmtId="0" fontId="3" fillId="7" borderId="58" xfId="0" applyFont="1" applyFill="1" applyBorder="1" applyAlignment="1">
      <alignment horizontal="left" vertical="top"/>
    </xf>
    <xf numFmtId="0" fontId="3" fillId="7" borderId="22" xfId="0" applyFont="1" applyFill="1" applyBorder="1" applyAlignment="1">
      <alignment horizontal="left" vertical="top"/>
    </xf>
    <xf numFmtId="0" fontId="3" fillId="7" borderId="45" xfId="0" applyFont="1" applyFill="1" applyBorder="1" applyAlignment="1">
      <alignment horizontal="left" vertical="top"/>
    </xf>
    <xf numFmtId="0" fontId="3" fillId="0" borderId="55" xfId="0" applyFont="1" applyBorder="1" applyAlignment="1">
      <alignment horizontal="left" vertical="top"/>
    </xf>
    <xf numFmtId="0" fontId="3" fillId="0" borderId="87" xfId="0" applyFont="1" applyBorder="1" applyAlignment="1">
      <alignment horizontal="left" vertical="top"/>
    </xf>
    <xf numFmtId="0" fontId="3" fillId="0" borderId="37" xfId="0" applyFont="1" applyBorder="1" applyAlignment="1">
      <alignment horizontal="left" vertical="top"/>
    </xf>
    <xf numFmtId="0" fontId="3" fillId="0" borderId="32" xfId="0" applyFont="1" applyBorder="1" applyAlignment="1">
      <alignment horizontal="left" vertical="top"/>
    </xf>
    <xf numFmtId="0" fontId="3" fillId="0" borderId="6" xfId="0" applyFont="1" applyBorder="1" applyAlignment="1">
      <alignment horizontal="center" vertical="center"/>
    </xf>
    <xf numFmtId="31" fontId="3" fillId="0" borderId="2" xfId="0" applyNumberFormat="1" applyFont="1" applyBorder="1" applyAlignment="1">
      <alignment horizontal="center" vertical="center"/>
    </xf>
    <xf numFmtId="31" fontId="3" fillId="0" borderId="80" xfId="0" applyNumberFormat="1" applyFont="1" applyBorder="1" applyAlignment="1">
      <alignment horizontal="center" vertical="center"/>
    </xf>
    <xf numFmtId="5" fontId="3" fillId="0" borderId="2" xfId="0" applyNumberFormat="1" applyFont="1" applyBorder="1" applyAlignment="1">
      <alignment horizontal="center" vertical="center"/>
    </xf>
    <xf numFmtId="5" fontId="3" fillId="0" borderId="80" xfId="0" applyNumberFormat="1" applyFont="1" applyBorder="1" applyAlignment="1">
      <alignment horizontal="center" vertical="center"/>
    </xf>
    <xf numFmtId="49" fontId="3" fillId="7" borderId="2" xfId="0" applyNumberFormat="1" applyFont="1" applyFill="1" applyBorder="1" applyAlignment="1">
      <alignment horizontal="center" vertical="center"/>
    </xf>
    <xf numFmtId="49" fontId="3" fillId="7" borderId="80" xfId="0" applyNumberFormat="1" applyFont="1" applyFill="1" applyBorder="1" applyAlignment="1">
      <alignment horizontal="center" vertical="center"/>
    </xf>
    <xf numFmtId="0" fontId="3" fillId="0" borderId="54" xfId="0" applyFont="1" applyBorder="1" applyAlignment="1">
      <alignment horizontal="left" vertical="center"/>
    </xf>
    <xf numFmtId="0" fontId="3" fillId="0" borderId="63" xfId="0" applyFont="1" applyBorder="1" applyAlignment="1">
      <alignment horizontal="left" vertical="center"/>
    </xf>
    <xf numFmtId="0" fontId="3" fillId="0" borderId="43" xfId="0" applyFont="1" applyBorder="1" applyAlignment="1">
      <alignment horizontal="left" vertical="center"/>
    </xf>
    <xf numFmtId="0" fontId="2" fillId="0" borderId="30" xfId="0" applyFont="1" applyBorder="1" applyAlignment="1">
      <alignment horizontal="left" vertical="top" wrapText="1"/>
    </xf>
    <xf numFmtId="0" fontId="3" fillId="7" borderId="62" xfId="0" applyFont="1" applyFill="1" applyBorder="1" applyAlignment="1">
      <alignment horizontal="left" vertical="top"/>
    </xf>
    <xf numFmtId="0" fontId="3" fillId="7" borderId="50" xfId="0" applyFont="1" applyFill="1" applyBorder="1" applyAlignment="1">
      <alignment horizontal="left" vertical="top"/>
    </xf>
    <xf numFmtId="0" fontId="3" fillId="7" borderId="47" xfId="0" applyFont="1" applyFill="1" applyBorder="1" applyAlignment="1">
      <alignment horizontal="left" vertical="top"/>
    </xf>
    <xf numFmtId="0" fontId="3" fillId="0" borderId="4" xfId="0" applyFont="1" applyBorder="1" applyAlignment="1">
      <alignment horizontal="center"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59" xfId="0" applyFont="1" applyBorder="1" applyAlignment="1">
      <alignment horizontal="left" vertical="center"/>
    </xf>
    <xf numFmtId="0" fontId="3" fillId="0" borderId="21" xfId="0" applyFont="1" applyBorder="1" applyAlignment="1">
      <alignment horizontal="left" vertical="center"/>
    </xf>
    <xf numFmtId="0" fontId="16" fillId="5" borderId="51" xfId="0" applyFont="1" applyFill="1" applyBorder="1" applyAlignment="1">
      <alignment horizontal="left" vertical="center"/>
    </xf>
    <xf numFmtId="0" fontId="16" fillId="5" borderId="42" xfId="0" applyFont="1" applyFill="1" applyBorder="1" applyAlignment="1">
      <alignment horizontal="left" vertical="center"/>
    </xf>
    <xf numFmtId="0" fontId="11" fillId="4" borderId="52" xfId="0" applyFont="1" applyFill="1" applyBorder="1" applyAlignment="1">
      <alignment horizontal="left" vertical="top" wrapText="1"/>
    </xf>
    <xf numFmtId="0" fontId="11" fillId="4" borderId="3" xfId="0" applyFont="1" applyFill="1" applyBorder="1" applyAlignment="1">
      <alignment horizontal="left" vertical="top" wrapText="1"/>
    </xf>
    <xf numFmtId="0" fontId="3" fillId="4" borderId="52" xfId="0" applyFont="1" applyFill="1" applyBorder="1" applyAlignment="1">
      <alignment horizontal="left" vertical="top" wrapText="1"/>
    </xf>
    <xf numFmtId="0" fontId="3" fillId="4" borderId="3" xfId="0" applyFont="1" applyFill="1" applyBorder="1" applyAlignment="1">
      <alignment horizontal="left" vertical="top" wrapText="1"/>
    </xf>
    <xf numFmtId="0" fontId="11" fillId="4" borderId="73" xfId="0" applyFont="1" applyFill="1" applyBorder="1" applyAlignment="1">
      <alignment horizontal="left" vertical="top" wrapText="1"/>
    </xf>
    <xf numFmtId="0" fontId="11" fillId="0" borderId="0" xfId="0" applyFont="1" applyFill="1" applyBorder="1" applyAlignment="1">
      <alignment horizontal="center" vertical="center"/>
    </xf>
    <xf numFmtId="0" fontId="11" fillId="0" borderId="39" xfId="0" applyFont="1" applyFill="1" applyBorder="1" applyAlignment="1">
      <alignment horizontal="center" vertical="center"/>
    </xf>
    <xf numFmtId="0" fontId="3" fillId="0" borderId="63" xfId="0" applyFont="1" applyBorder="1" applyAlignment="1">
      <alignment horizontal="center" vertical="center"/>
    </xf>
    <xf numFmtId="0" fontId="21" fillId="0" borderId="68" xfId="0" applyFont="1" applyBorder="1" applyAlignment="1">
      <alignment horizontal="left" vertical="center" wrapText="1"/>
    </xf>
    <xf numFmtId="0" fontId="21" fillId="0" borderId="67" xfId="0" applyFont="1" applyBorder="1" applyAlignment="1">
      <alignment horizontal="left" vertical="center" wrapText="1"/>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3" fillId="4" borderId="0" xfId="0" applyFont="1" applyFill="1" applyAlignment="1">
      <alignment horizontal="right" vertical="center"/>
    </xf>
    <xf numFmtId="0" fontId="3" fillId="4" borderId="0" xfId="0" applyFont="1" applyFill="1" applyAlignment="1">
      <alignment horizontal="center" vertical="center"/>
    </xf>
    <xf numFmtId="0" fontId="4" fillId="4" borderId="0" xfId="0" quotePrefix="1" applyFont="1" applyFill="1" applyAlignment="1">
      <alignment horizontal="center" vertical="center"/>
    </xf>
    <xf numFmtId="0" fontId="3" fillId="4" borderId="0" xfId="0" applyFont="1" applyFill="1" applyBorder="1" applyAlignment="1">
      <alignment horizontal="center" vertical="center"/>
    </xf>
    <xf numFmtId="0" fontId="28" fillId="4" borderId="0" xfId="0" applyFont="1" applyFill="1" applyAlignment="1">
      <alignment horizontal="right" vertical="center"/>
    </xf>
    <xf numFmtId="0" fontId="3" fillId="4" borderId="7" xfId="0" applyFont="1" applyFill="1" applyBorder="1" applyAlignment="1">
      <alignment horizontal="left" vertical="top"/>
    </xf>
    <xf numFmtId="0" fontId="3" fillId="4" borderId="8" xfId="0" applyFont="1" applyFill="1" applyBorder="1" applyAlignment="1">
      <alignment horizontal="left" vertical="top"/>
    </xf>
    <xf numFmtId="0" fontId="3" fillId="4" borderId="9" xfId="0" applyFont="1" applyFill="1" applyBorder="1" applyAlignment="1">
      <alignment horizontal="left" vertical="top"/>
    </xf>
    <xf numFmtId="0" fontId="3" fillId="4" borderId="4" xfId="0" applyFont="1" applyFill="1" applyBorder="1" applyAlignment="1">
      <alignment horizontal="left" vertical="top"/>
    </xf>
    <xf numFmtId="0" fontId="3" fillId="4" borderId="6" xfId="0" applyFont="1" applyFill="1" applyBorder="1" applyAlignment="1">
      <alignment horizontal="left" vertical="top"/>
    </xf>
    <xf numFmtId="0" fontId="3" fillId="4" borderId="4"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28" fillId="4" borderId="0" xfId="0" applyFont="1" applyFill="1" applyAlignment="1">
      <alignment horizontal="center" vertical="center"/>
    </xf>
    <xf numFmtId="0" fontId="22" fillId="4" borderId="0" xfId="0" applyFont="1" applyFill="1" applyBorder="1" applyAlignment="1">
      <alignment horizontal="center" vertical="center"/>
    </xf>
    <xf numFmtId="49" fontId="11" fillId="7" borderId="2" xfId="4" applyNumberFormat="1" applyFont="1" applyFill="1" applyBorder="1" applyAlignment="1">
      <alignment vertical="center"/>
    </xf>
  </cellXfs>
  <cellStyles count="7">
    <cellStyle name="Normal 2" xfId="1" xr:uid="{00000000-0005-0000-0000-000000000000}"/>
    <cellStyle name="ハイパーリンク" xfId="6" builtinId="8"/>
    <cellStyle name="桁区切り" xfId="2" builtinId="6"/>
    <cellStyle name="標準" xfId="0" builtinId="0"/>
    <cellStyle name="標準 2" xfId="3"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11</xdr:col>
      <xdr:colOff>260350</xdr:colOff>
      <xdr:row>11</xdr:row>
      <xdr:rowOff>25400</xdr:rowOff>
    </xdr:from>
    <xdr:ext cx="184731" cy="264560"/>
    <xdr:sp macro="" textlink="">
      <xdr:nvSpPr>
        <xdr:cNvPr id="2" name="テキスト ボックス 1">
          <a:extLst>
            <a:ext uri="{FF2B5EF4-FFF2-40B4-BE49-F238E27FC236}">
              <a16:creationId xmlns:a16="http://schemas.microsoft.com/office/drawing/2014/main" id="{8E9B2C4A-AFBE-452C-A73B-DE869E03A705}"/>
            </a:ext>
          </a:extLst>
        </xdr:cNvPr>
        <xdr:cNvSpPr txBox="1"/>
      </xdr:nvSpPr>
      <xdr:spPr>
        <a:xfrm>
          <a:off x="9861550" y="233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1914525</xdr:colOff>
      <xdr:row>5</xdr:row>
      <xdr:rowOff>209550</xdr:rowOff>
    </xdr:from>
    <xdr:to>
      <xdr:col>5</xdr:col>
      <xdr:colOff>895350</xdr:colOff>
      <xdr:row>8</xdr:row>
      <xdr:rowOff>38100</xdr:rowOff>
    </xdr:to>
    <xdr:sp macro="" textlink="">
      <xdr:nvSpPr>
        <xdr:cNvPr id="2" name="吹き出し: 四角形 1">
          <a:extLst>
            <a:ext uri="{FF2B5EF4-FFF2-40B4-BE49-F238E27FC236}">
              <a16:creationId xmlns:a16="http://schemas.microsoft.com/office/drawing/2014/main" id="{085BB192-0AE7-4D82-AC9E-D2DBC6119EAC}"/>
            </a:ext>
          </a:extLst>
        </xdr:cNvPr>
        <xdr:cNvSpPr/>
      </xdr:nvSpPr>
      <xdr:spPr>
        <a:xfrm>
          <a:off x="5981700" y="1447800"/>
          <a:ext cx="1762125" cy="571500"/>
        </a:xfrm>
        <a:prstGeom prst="wedgeRectCallout">
          <a:avLst>
            <a:gd name="adj1" fmla="val -53052"/>
            <a:gd name="adj2" fmla="val 65416"/>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様式３のプロジェクト名と同じ名称を記載</a:t>
          </a:r>
        </a:p>
      </xdr:txBody>
    </xdr:sp>
    <xdr:clientData/>
  </xdr:twoCellAnchor>
  <xdr:twoCellAnchor>
    <xdr:from>
      <xdr:col>1</xdr:col>
      <xdr:colOff>523874</xdr:colOff>
      <xdr:row>13</xdr:row>
      <xdr:rowOff>57149</xdr:rowOff>
    </xdr:from>
    <xdr:to>
      <xdr:col>2</xdr:col>
      <xdr:colOff>876300</xdr:colOff>
      <xdr:row>16</xdr:row>
      <xdr:rowOff>161925</xdr:rowOff>
    </xdr:to>
    <xdr:sp macro="" textlink="">
      <xdr:nvSpPr>
        <xdr:cNvPr id="8" name="吹き出し: 四角形 7">
          <a:extLst>
            <a:ext uri="{FF2B5EF4-FFF2-40B4-BE49-F238E27FC236}">
              <a16:creationId xmlns:a16="http://schemas.microsoft.com/office/drawing/2014/main" id="{47A73E01-34FE-4835-A092-FDE1BAD1EC6C}"/>
            </a:ext>
          </a:extLst>
        </xdr:cNvPr>
        <xdr:cNvSpPr/>
      </xdr:nvSpPr>
      <xdr:spPr>
        <a:xfrm>
          <a:off x="866774" y="3038474"/>
          <a:ext cx="1895476" cy="847726"/>
        </a:xfrm>
        <a:prstGeom prst="wedgeRectCallout">
          <a:avLst>
            <a:gd name="adj1" fmla="val 32345"/>
            <a:gd name="adj2" fmla="val 60772"/>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日程調整や資料の提出等、代表者以外の方で連絡可能な方がいる場合は記載</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23</xdr:row>
      <xdr:rowOff>186753</xdr:rowOff>
    </xdr:from>
    <xdr:to>
      <xdr:col>4</xdr:col>
      <xdr:colOff>1104900</xdr:colOff>
      <xdr:row>26</xdr:row>
      <xdr:rowOff>1905</xdr:rowOff>
    </xdr:to>
    <xdr:pic>
      <xdr:nvPicPr>
        <xdr:cNvPr id="2" name="図 1">
          <a:extLst>
            <a:ext uri="{FF2B5EF4-FFF2-40B4-BE49-F238E27FC236}">
              <a16:creationId xmlns:a16="http://schemas.microsoft.com/office/drawing/2014/main" id="{0E9FBFC4-0C3D-4192-8C89-A8AE3A94CDC8}"/>
            </a:ext>
          </a:extLst>
        </xdr:cNvPr>
        <xdr:cNvPicPr>
          <a:picLocks noChangeAspect="1"/>
        </xdr:cNvPicPr>
      </xdr:nvPicPr>
      <xdr:blipFill>
        <a:blip xmlns:r="http://schemas.openxmlformats.org/officeDocument/2006/relationships" r:embed="rId1"/>
        <a:stretch>
          <a:fillRect/>
        </a:stretch>
      </xdr:blipFill>
      <xdr:spPr>
        <a:xfrm>
          <a:off x="200025" y="4911153"/>
          <a:ext cx="3943350" cy="9581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5038724</xdr:colOff>
      <xdr:row>2</xdr:row>
      <xdr:rowOff>95250</xdr:rowOff>
    </xdr:from>
    <xdr:to>
      <xdr:col>5</xdr:col>
      <xdr:colOff>533399</xdr:colOff>
      <xdr:row>6</xdr:row>
      <xdr:rowOff>104776</xdr:rowOff>
    </xdr:to>
    <xdr:sp macro="" textlink="">
      <xdr:nvSpPr>
        <xdr:cNvPr id="6" name="吹き出し: 四角形 5">
          <a:extLst>
            <a:ext uri="{FF2B5EF4-FFF2-40B4-BE49-F238E27FC236}">
              <a16:creationId xmlns:a16="http://schemas.microsoft.com/office/drawing/2014/main" id="{B880182C-E79B-4385-B73F-5588A5E4BF0E}"/>
            </a:ext>
          </a:extLst>
        </xdr:cNvPr>
        <xdr:cNvSpPr/>
      </xdr:nvSpPr>
      <xdr:spPr>
        <a:xfrm>
          <a:off x="6648449" y="457200"/>
          <a:ext cx="2428875" cy="847726"/>
        </a:xfrm>
        <a:prstGeom prst="wedgeRectCallout">
          <a:avLst>
            <a:gd name="adj1" fmla="val -33987"/>
            <a:gd name="adj2" fmla="val 79873"/>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提案書（様式３）と照らし合わせ、大項目・小項目の内容が記載されているか、最終的に確認ください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23.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E69A-FF1D-4E62-B5EA-CD2B60A5BD9E}">
  <sheetPr>
    <pageSetUpPr fitToPage="1"/>
  </sheetPr>
  <dimension ref="A1:L60"/>
  <sheetViews>
    <sheetView showGridLines="0" view="pageBreakPreview" topLeftCell="A16" zoomScaleNormal="100" zoomScaleSheetLayoutView="100" workbookViewId="0">
      <selection activeCell="L27" sqref="L27"/>
    </sheetView>
  </sheetViews>
  <sheetFormatPr defaultRowHeight="16.5" x14ac:dyDescent="0.4"/>
  <cols>
    <col min="1" max="1" width="5" style="63" customWidth="1"/>
    <col min="2" max="2" width="11.625" style="86" customWidth="1"/>
    <col min="3" max="4" width="15" style="86" customWidth="1"/>
    <col min="5" max="7" width="15.375" style="86" customWidth="1"/>
    <col min="8" max="8" width="6.25" style="86" customWidth="1"/>
    <col min="9" max="256" width="9" style="86"/>
    <col min="257" max="257" width="6.25" style="86" customWidth="1"/>
    <col min="258" max="258" width="11.625" style="86" customWidth="1"/>
    <col min="259" max="259" width="23.625" style="86" customWidth="1"/>
    <col min="260" max="263" width="11.625" style="86" customWidth="1"/>
    <col min="264" max="264" width="6.25" style="86" customWidth="1"/>
    <col min="265" max="512" width="9" style="86"/>
    <col min="513" max="513" width="6.25" style="86" customWidth="1"/>
    <col min="514" max="514" width="11.625" style="86" customWidth="1"/>
    <col min="515" max="515" width="23.625" style="86" customWidth="1"/>
    <col min="516" max="519" width="11.625" style="86" customWidth="1"/>
    <col min="520" max="520" width="6.25" style="86" customWidth="1"/>
    <col min="521" max="768" width="9" style="86"/>
    <col min="769" max="769" width="6.25" style="86" customWidth="1"/>
    <col min="770" max="770" width="11.625" style="86" customWidth="1"/>
    <col min="771" max="771" width="23.625" style="86" customWidth="1"/>
    <col min="772" max="775" width="11.625" style="86" customWidth="1"/>
    <col min="776" max="776" width="6.25" style="86" customWidth="1"/>
    <col min="777" max="1024" width="9" style="86"/>
    <col min="1025" max="1025" width="6.25" style="86" customWidth="1"/>
    <col min="1026" max="1026" width="11.625" style="86" customWidth="1"/>
    <col min="1027" max="1027" width="23.625" style="86" customWidth="1"/>
    <col min="1028" max="1031" width="11.625" style="86" customWidth="1"/>
    <col min="1032" max="1032" width="6.25" style="86" customWidth="1"/>
    <col min="1033" max="1280" width="9" style="86"/>
    <col min="1281" max="1281" width="6.25" style="86" customWidth="1"/>
    <col min="1282" max="1282" width="11.625" style="86" customWidth="1"/>
    <col min="1283" max="1283" width="23.625" style="86" customWidth="1"/>
    <col min="1284" max="1287" width="11.625" style="86" customWidth="1"/>
    <col min="1288" max="1288" width="6.25" style="86" customWidth="1"/>
    <col min="1289" max="1536" width="9" style="86"/>
    <col min="1537" max="1537" width="6.25" style="86" customWidth="1"/>
    <col min="1538" max="1538" width="11.625" style="86" customWidth="1"/>
    <col min="1539" max="1539" width="23.625" style="86" customWidth="1"/>
    <col min="1540" max="1543" width="11.625" style="86" customWidth="1"/>
    <col min="1544" max="1544" width="6.25" style="86" customWidth="1"/>
    <col min="1545" max="1792" width="9" style="86"/>
    <col min="1793" max="1793" width="6.25" style="86" customWidth="1"/>
    <col min="1794" max="1794" width="11.625" style="86" customWidth="1"/>
    <col min="1795" max="1795" width="23.625" style="86" customWidth="1"/>
    <col min="1796" max="1799" width="11.625" style="86" customWidth="1"/>
    <col min="1800" max="1800" width="6.25" style="86" customWidth="1"/>
    <col min="1801" max="2048" width="9" style="86"/>
    <col min="2049" max="2049" width="6.25" style="86" customWidth="1"/>
    <col min="2050" max="2050" width="11.625" style="86" customWidth="1"/>
    <col min="2051" max="2051" width="23.625" style="86" customWidth="1"/>
    <col min="2052" max="2055" width="11.625" style="86" customWidth="1"/>
    <col min="2056" max="2056" width="6.25" style="86" customWidth="1"/>
    <col min="2057" max="2304" width="9" style="86"/>
    <col min="2305" max="2305" width="6.25" style="86" customWidth="1"/>
    <col min="2306" max="2306" width="11.625" style="86" customWidth="1"/>
    <col min="2307" max="2307" width="23.625" style="86" customWidth="1"/>
    <col min="2308" max="2311" width="11.625" style="86" customWidth="1"/>
    <col min="2312" max="2312" width="6.25" style="86" customWidth="1"/>
    <col min="2313" max="2560" width="9" style="86"/>
    <col min="2561" max="2561" width="6.25" style="86" customWidth="1"/>
    <col min="2562" max="2562" width="11.625" style="86" customWidth="1"/>
    <col min="2563" max="2563" width="23.625" style="86" customWidth="1"/>
    <col min="2564" max="2567" width="11.625" style="86" customWidth="1"/>
    <col min="2568" max="2568" width="6.25" style="86" customWidth="1"/>
    <col min="2569" max="2816" width="9" style="86"/>
    <col min="2817" max="2817" width="6.25" style="86" customWidth="1"/>
    <col min="2818" max="2818" width="11.625" style="86" customWidth="1"/>
    <col min="2819" max="2819" width="23.625" style="86" customWidth="1"/>
    <col min="2820" max="2823" width="11.625" style="86" customWidth="1"/>
    <col min="2824" max="2824" width="6.25" style="86" customWidth="1"/>
    <col min="2825" max="3072" width="9" style="86"/>
    <col min="3073" max="3073" width="6.25" style="86" customWidth="1"/>
    <col min="3074" max="3074" width="11.625" style="86" customWidth="1"/>
    <col min="3075" max="3075" width="23.625" style="86" customWidth="1"/>
    <col min="3076" max="3079" width="11.625" style="86" customWidth="1"/>
    <col min="3080" max="3080" width="6.25" style="86" customWidth="1"/>
    <col min="3081" max="3328" width="9" style="86"/>
    <col min="3329" max="3329" width="6.25" style="86" customWidth="1"/>
    <col min="3330" max="3330" width="11.625" style="86" customWidth="1"/>
    <col min="3331" max="3331" width="23.625" style="86" customWidth="1"/>
    <col min="3332" max="3335" width="11.625" style="86" customWidth="1"/>
    <col min="3336" max="3336" width="6.25" style="86" customWidth="1"/>
    <col min="3337" max="3584" width="9" style="86"/>
    <col min="3585" max="3585" width="6.25" style="86" customWidth="1"/>
    <col min="3586" max="3586" width="11.625" style="86" customWidth="1"/>
    <col min="3587" max="3587" width="23.625" style="86" customWidth="1"/>
    <col min="3588" max="3591" width="11.625" style="86" customWidth="1"/>
    <col min="3592" max="3592" width="6.25" style="86" customWidth="1"/>
    <col min="3593" max="3840" width="9" style="86"/>
    <col min="3841" max="3841" width="6.25" style="86" customWidth="1"/>
    <col min="3842" max="3842" width="11.625" style="86" customWidth="1"/>
    <col min="3843" max="3843" width="23.625" style="86" customWidth="1"/>
    <col min="3844" max="3847" width="11.625" style="86" customWidth="1"/>
    <col min="3848" max="3848" width="6.25" style="86" customWidth="1"/>
    <col min="3849" max="4096" width="9" style="86"/>
    <col min="4097" max="4097" width="6.25" style="86" customWidth="1"/>
    <col min="4098" max="4098" width="11.625" style="86" customWidth="1"/>
    <col min="4099" max="4099" width="23.625" style="86" customWidth="1"/>
    <col min="4100" max="4103" width="11.625" style="86" customWidth="1"/>
    <col min="4104" max="4104" width="6.25" style="86" customWidth="1"/>
    <col min="4105" max="4352" width="9" style="86"/>
    <col min="4353" max="4353" width="6.25" style="86" customWidth="1"/>
    <col min="4354" max="4354" width="11.625" style="86" customWidth="1"/>
    <col min="4355" max="4355" width="23.625" style="86" customWidth="1"/>
    <col min="4356" max="4359" width="11.625" style="86" customWidth="1"/>
    <col min="4360" max="4360" width="6.25" style="86" customWidth="1"/>
    <col min="4361" max="4608" width="9" style="86"/>
    <col min="4609" max="4609" width="6.25" style="86" customWidth="1"/>
    <col min="4610" max="4610" width="11.625" style="86" customWidth="1"/>
    <col min="4611" max="4611" width="23.625" style="86" customWidth="1"/>
    <col min="4612" max="4615" width="11.625" style="86" customWidth="1"/>
    <col min="4616" max="4616" width="6.25" style="86" customWidth="1"/>
    <col min="4617" max="4864" width="9" style="86"/>
    <col min="4865" max="4865" width="6.25" style="86" customWidth="1"/>
    <col min="4866" max="4866" width="11.625" style="86" customWidth="1"/>
    <col min="4867" max="4867" width="23.625" style="86" customWidth="1"/>
    <col min="4868" max="4871" width="11.625" style="86" customWidth="1"/>
    <col min="4872" max="4872" width="6.25" style="86" customWidth="1"/>
    <col min="4873" max="5120" width="9" style="86"/>
    <col min="5121" max="5121" width="6.25" style="86" customWidth="1"/>
    <col min="5122" max="5122" width="11.625" style="86" customWidth="1"/>
    <col min="5123" max="5123" width="23.625" style="86" customWidth="1"/>
    <col min="5124" max="5127" width="11.625" style="86" customWidth="1"/>
    <col min="5128" max="5128" width="6.25" style="86" customWidth="1"/>
    <col min="5129" max="5376" width="9" style="86"/>
    <col min="5377" max="5377" width="6.25" style="86" customWidth="1"/>
    <col min="5378" max="5378" width="11.625" style="86" customWidth="1"/>
    <col min="5379" max="5379" width="23.625" style="86" customWidth="1"/>
    <col min="5380" max="5383" width="11.625" style="86" customWidth="1"/>
    <col min="5384" max="5384" width="6.25" style="86" customWidth="1"/>
    <col min="5385" max="5632" width="9" style="86"/>
    <col min="5633" max="5633" width="6.25" style="86" customWidth="1"/>
    <col min="5634" max="5634" width="11.625" style="86" customWidth="1"/>
    <col min="5635" max="5635" width="23.625" style="86" customWidth="1"/>
    <col min="5636" max="5639" width="11.625" style="86" customWidth="1"/>
    <col min="5640" max="5640" width="6.25" style="86" customWidth="1"/>
    <col min="5641" max="5888" width="9" style="86"/>
    <col min="5889" max="5889" width="6.25" style="86" customWidth="1"/>
    <col min="5890" max="5890" width="11.625" style="86" customWidth="1"/>
    <col min="5891" max="5891" width="23.625" style="86" customWidth="1"/>
    <col min="5892" max="5895" width="11.625" style="86" customWidth="1"/>
    <col min="5896" max="5896" width="6.25" style="86" customWidth="1"/>
    <col min="5897" max="6144" width="9" style="86"/>
    <col min="6145" max="6145" width="6.25" style="86" customWidth="1"/>
    <col min="6146" max="6146" width="11.625" style="86" customWidth="1"/>
    <col min="6147" max="6147" width="23.625" style="86" customWidth="1"/>
    <col min="6148" max="6151" width="11.625" style="86" customWidth="1"/>
    <col min="6152" max="6152" width="6.25" style="86" customWidth="1"/>
    <col min="6153" max="6400" width="9" style="86"/>
    <col min="6401" max="6401" width="6.25" style="86" customWidth="1"/>
    <col min="6402" max="6402" width="11.625" style="86" customWidth="1"/>
    <col min="6403" max="6403" width="23.625" style="86" customWidth="1"/>
    <col min="6404" max="6407" width="11.625" style="86" customWidth="1"/>
    <col min="6408" max="6408" width="6.25" style="86" customWidth="1"/>
    <col min="6409" max="6656" width="9" style="86"/>
    <col min="6657" max="6657" width="6.25" style="86" customWidth="1"/>
    <col min="6658" max="6658" width="11.625" style="86" customWidth="1"/>
    <col min="6659" max="6659" width="23.625" style="86" customWidth="1"/>
    <col min="6660" max="6663" width="11.625" style="86" customWidth="1"/>
    <col min="6664" max="6664" width="6.25" style="86" customWidth="1"/>
    <col min="6665" max="6912" width="9" style="86"/>
    <col min="6913" max="6913" width="6.25" style="86" customWidth="1"/>
    <col min="6914" max="6914" width="11.625" style="86" customWidth="1"/>
    <col min="6915" max="6915" width="23.625" style="86" customWidth="1"/>
    <col min="6916" max="6919" width="11.625" style="86" customWidth="1"/>
    <col min="6920" max="6920" width="6.25" style="86" customWidth="1"/>
    <col min="6921" max="7168" width="9" style="86"/>
    <col min="7169" max="7169" width="6.25" style="86" customWidth="1"/>
    <col min="7170" max="7170" width="11.625" style="86" customWidth="1"/>
    <col min="7171" max="7171" width="23.625" style="86" customWidth="1"/>
    <col min="7172" max="7175" width="11.625" style="86" customWidth="1"/>
    <col min="7176" max="7176" width="6.25" style="86" customWidth="1"/>
    <col min="7177" max="7424" width="9" style="86"/>
    <col min="7425" max="7425" width="6.25" style="86" customWidth="1"/>
    <col min="7426" max="7426" width="11.625" style="86" customWidth="1"/>
    <col min="7427" max="7427" width="23.625" style="86" customWidth="1"/>
    <col min="7428" max="7431" width="11.625" style="86" customWidth="1"/>
    <col min="7432" max="7432" width="6.25" style="86" customWidth="1"/>
    <col min="7433" max="7680" width="9" style="86"/>
    <col min="7681" max="7681" width="6.25" style="86" customWidth="1"/>
    <col min="7682" max="7682" width="11.625" style="86" customWidth="1"/>
    <col min="7683" max="7683" width="23.625" style="86" customWidth="1"/>
    <col min="7684" max="7687" width="11.625" style="86" customWidth="1"/>
    <col min="7688" max="7688" width="6.25" style="86" customWidth="1"/>
    <col min="7689" max="7936" width="9" style="86"/>
    <col min="7937" max="7937" width="6.25" style="86" customWidth="1"/>
    <col min="7938" max="7938" width="11.625" style="86" customWidth="1"/>
    <col min="7939" max="7939" width="23.625" style="86" customWidth="1"/>
    <col min="7940" max="7943" width="11.625" style="86" customWidth="1"/>
    <col min="7944" max="7944" width="6.25" style="86" customWidth="1"/>
    <col min="7945" max="8192" width="9" style="86"/>
    <col min="8193" max="8193" width="6.25" style="86" customWidth="1"/>
    <col min="8194" max="8194" width="11.625" style="86" customWidth="1"/>
    <col min="8195" max="8195" width="23.625" style="86" customWidth="1"/>
    <col min="8196" max="8199" width="11.625" style="86" customWidth="1"/>
    <col min="8200" max="8200" width="6.25" style="86" customWidth="1"/>
    <col min="8201" max="8448" width="9" style="86"/>
    <col min="8449" max="8449" width="6.25" style="86" customWidth="1"/>
    <col min="8450" max="8450" width="11.625" style="86" customWidth="1"/>
    <col min="8451" max="8451" width="23.625" style="86" customWidth="1"/>
    <col min="8452" max="8455" width="11.625" style="86" customWidth="1"/>
    <col min="8456" max="8456" width="6.25" style="86" customWidth="1"/>
    <col min="8457" max="8704" width="9" style="86"/>
    <col min="8705" max="8705" width="6.25" style="86" customWidth="1"/>
    <col min="8706" max="8706" width="11.625" style="86" customWidth="1"/>
    <col min="8707" max="8707" width="23.625" style="86" customWidth="1"/>
    <col min="8708" max="8711" width="11.625" style="86" customWidth="1"/>
    <col min="8712" max="8712" width="6.25" style="86" customWidth="1"/>
    <col min="8713" max="8960" width="9" style="86"/>
    <col min="8961" max="8961" width="6.25" style="86" customWidth="1"/>
    <col min="8962" max="8962" width="11.625" style="86" customWidth="1"/>
    <col min="8963" max="8963" width="23.625" style="86" customWidth="1"/>
    <col min="8964" max="8967" width="11.625" style="86" customWidth="1"/>
    <col min="8968" max="8968" width="6.25" style="86" customWidth="1"/>
    <col min="8969" max="9216" width="9" style="86"/>
    <col min="9217" max="9217" width="6.25" style="86" customWidth="1"/>
    <col min="9218" max="9218" width="11.625" style="86" customWidth="1"/>
    <col min="9219" max="9219" width="23.625" style="86" customWidth="1"/>
    <col min="9220" max="9223" width="11.625" style="86" customWidth="1"/>
    <col min="9224" max="9224" width="6.25" style="86" customWidth="1"/>
    <col min="9225" max="9472" width="9" style="86"/>
    <col min="9473" max="9473" width="6.25" style="86" customWidth="1"/>
    <col min="9474" max="9474" width="11.625" style="86" customWidth="1"/>
    <col min="9475" max="9475" width="23.625" style="86" customWidth="1"/>
    <col min="9476" max="9479" width="11.625" style="86" customWidth="1"/>
    <col min="9480" max="9480" width="6.25" style="86" customWidth="1"/>
    <col min="9481" max="9728" width="9" style="86"/>
    <col min="9729" max="9729" width="6.25" style="86" customWidth="1"/>
    <col min="9730" max="9730" width="11.625" style="86" customWidth="1"/>
    <col min="9731" max="9731" width="23.625" style="86" customWidth="1"/>
    <col min="9732" max="9735" width="11.625" style="86" customWidth="1"/>
    <col min="9736" max="9736" width="6.25" style="86" customWidth="1"/>
    <col min="9737" max="9984" width="9" style="86"/>
    <col min="9985" max="9985" width="6.25" style="86" customWidth="1"/>
    <col min="9986" max="9986" width="11.625" style="86" customWidth="1"/>
    <col min="9987" max="9987" width="23.625" style="86" customWidth="1"/>
    <col min="9988" max="9991" width="11.625" style="86" customWidth="1"/>
    <col min="9992" max="9992" width="6.25" style="86" customWidth="1"/>
    <col min="9993" max="10240" width="9" style="86"/>
    <col min="10241" max="10241" width="6.25" style="86" customWidth="1"/>
    <col min="10242" max="10242" width="11.625" style="86" customWidth="1"/>
    <col min="10243" max="10243" width="23.625" style="86" customWidth="1"/>
    <col min="10244" max="10247" width="11.625" style="86" customWidth="1"/>
    <col min="10248" max="10248" width="6.25" style="86" customWidth="1"/>
    <col min="10249" max="10496" width="9" style="86"/>
    <col min="10497" max="10497" width="6.25" style="86" customWidth="1"/>
    <col min="10498" max="10498" width="11.625" style="86" customWidth="1"/>
    <col min="10499" max="10499" width="23.625" style="86" customWidth="1"/>
    <col min="10500" max="10503" width="11.625" style="86" customWidth="1"/>
    <col min="10504" max="10504" width="6.25" style="86" customWidth="1"/>
    <col min="10505" max="10752" width="9" style="86"/>
    <col min="10753" max="10753" width="6.25" style="86" customWidth="1"/>
    <col min="10754" max="10754" width="11.625" style="86" customWidth="1"/>
    <col min="10755" max="10755" width="23.625" style="86" customWidth="1"/>
    <col min="10756" max="10759" width="11.625" style="86" customWidth="1"/>
    <col min="10760" max="10760" width="6.25" style="86" customWidth="1"/>
    <col min="10761" max="11008" width="9" style="86"/>
    <col min="11009" max="11009" width="6.25" style="86" customWidth="1"/>
    <col min="11010" max="11010" width="11.625" style="86" customWidth="1"/>
    <col min="11011" max="11011" width="23.625" style="86" customWidth="1"/>
    <col min="11012" max="11015" width="11.625" style="86" customWidth="1"/>
    <col min="11016" max="11016" width="6.25" style="86" customWidth="1"/>
    <col min="11017" max="11264" width="9" style="86"/>
    <col min="11265" max="11265" width="6.25" style="86" customWidth="1"/>
    <col min="11266" max="11266" width="11.625" style="86" customWidth="1"/>
    <col min="11267" max="11267" width="23.625" style="86" customWidth="1"/>
    <col min="11268" max="11271" width="11.625" style="86" customWidth="1"/>
    <col min="11272" max="11272" width="6.25" style="86" customWidth="1"/>
    <col min="11273" max="11520" width="9" style="86"/>
    <col min="11521" max="11521" width="6.25" style="86" customWidth="1"/>
    <col min="11522" max="11522" width="11.625" style="86" customWidth="1"/>
    <col min="11523" max="11523" width="23.625" style="86" customWidth="1"/>
    <col min="11524" max="11527" width="11.625" style="86" customWidth="1"/>
    <col min="11528" max="11528" width="6.25" style="86" customWidth="1"/>
    <col min="11529" max="11776" width="9" style="86"/>
    <col min="11777" max="11777" width="6.25" style="86" customWidth="1"/>
    <col min="11778" max="11778" width="11.625" style="86" customWidth="1"/>
    <col min="11779" max="11779" width="23.625" style="86" customWidth="1"/>
    <col min="11780" max="11783" width="11.625" style="86" customWidth="1"/>
    <col min="11784" max="11784" width="6.25" style="86" customWidth="1"/>
    <col min="11785" max="12032" width="9" style="86"/>
    <col min="12033" max="12033" width="6.25" style="86" customWidth="1"/>
    <col min="12034" max="12034" width="11.625" style="86" customWidth="1"/>
    <col min="12035" max="12035" width="23.625" style="86" customWidth="1"/>
    <col min="12036" max="12039" width="11.625" style="86" customWidth="1"/>
    <col min="12040" max="12040" width="6.25" style="86" customWidth="1"/>
    <col min="12041" max="12288" width="9" style="86"/>
    <col min="12289" max="12289" width="6.25" style="86" customWidth="1"/>
    <col min="12290" max="12290" width="11.625" style="86" customWidth="1"/>
    <col min="12291" max="12291" width="23.625" style="86" customWidth="1"/>
    <col min="12292" max="12295" width="11.625" style="86" customWidth="1"/>
    <col min="12296" max="12296" width="6.25" style="86" customWidth="1"/>
    <col min="12297" max="12544" width="9" style="86"/>
    <col min="12545" max="12545" width="6.25" style="86" customWidth="1"/>
    <col min="12546" max="12546" width="11.625" style="86" customWidth="1"/>
    <col min="12547" max="12547" width="23.625" style="86" customWidth="1"/>
    <col min="12548" max="12551" width="11.625" style="86" customWidth="1"/>
    <col min="12552" max="12552" width="6.25" style="86" customWidth="1"/>
    <col min="12553" max="12800" width="9" style="86"/>
    <col min="12801" max="12801" width="6.25" style="86" customWidth="1"/>
    <col min="12802" max="12802" width="11.625" style="86" customWidth="1"/>
    <col min="12803" max="12803" width="23.625" style="86" customWidth="1"/>
    <col min="12804" max="12807" width="11.625" style="86" customWidth="1"/>
    <col min="12808" max="12808" width="6.25" style="86" customWidth="1"/>
    <col min="12809" max="13056" width="9" style="86"/>
    <col min="13057" max="13057" width="6.25" style="86" customWidth="1"/>
    <col min="13058" max="13058" width="11.625" style="86" customWidth="1"/>
    <col min="13059" max="13059" width="23.625" style="86" customWidth="1"/>
    <col min="13060" max="13063" width="11.625" style="86" customWidth="1"/>
    <col min="13064" max="13064" width="6.25" style="86" customWidth="1"/>
    <col min="13065" max="13312" width="9" style="86"/>
    <col min="13313" max="13313" width="6.25" style="86" customWidth="1"/>
    <col min="13314" max="13314" width="11.625" style="86" customWidth="1"/>
    <col min="13315" max="13315" width="23.625" style="86" customWidth="1"/>
    <col min="13316" max="13319" width="11.625" style="86" customWidth="1"/>
    <col min="13320" max="13320" width="6.25" style="86" customWidth="1"/>
    <col min="13321" max="13568" width="9" style="86"/>
    <col min="13569" max="13569" width="6.25" style="86" customWidth="1"/>
    <col min="13570" max="13570" width="11.625" style="86" customWidth="1"/>
    <col min="13571" max="13571" width="23.625" style="86" customWidth="1"/>
    <col min="13572" max="13575" width="11.625" style="86" customWidth="1"/>
    <col min="13576" max="13576" width="6.25" style="86" customWidth="1"/>
    <col min="13577" max="13824" width="9" style="86"/>
    <col min="13825" max="13825" width="6.25" style="86" customWidth="1"/>
    <col min="13826" max="13826" width="11.625" style="86" customWidth="1"/>
    <col min="13827" max="13827" width="23.625" style="86" customWidth="1"/>
    <col min="13828" max="13831" width="11.625" style="86" customWidth="1"/>
    <col min="13832" max="13832" width="6.25" style="86" customWidth="1"/>
    <col min="13833" max="14080" width="9" style="86"/>
    <col min="14081" max="14081" width="6.25" style="86" customWidth="1"/>
    <col min="14082" max="14082" width="11.625" style="86" customWidth="1"/>
    <col min="14083" max="14083" width="23.625" style="86" customWidth="1"/>
    <col min="14084" max="14087" width="11.625" style="86" customWidth="1"/>
    <col min="14088" max="14088" width="6.25" style="86" customWidth="1"/>
    <col min="14089" max="14336" width="9" style="86"/>
    <col min="14337" max="14337" width="6.25" style="86" customWidth="1"/>
    <col min="14338" max="14338" width="11.625" style="86" customWidth="1"/>
    <col min="14339" max="14339" width="23.625" style="86" customWidth="1"/>
    <col min="14340" max="14343" width="11.625" style="86" customWidth="1"/>
    <col min="14344" max="14344" width="6.25" style="86" customWidth="1"/>
    <col min="14345" max="14592" width="9" style="86"/>
    <col min="14593" max="14593" width="6.25" style="86" customWidth="1"/>
    <col min="14594" max="14594" width="11.625" style="86" customWidth="1"/>
    <col min="14595" max="14595" width="23.625" style="86" customWidth="1"/>
    <col min="14596" max="14599" width="11.625" style="86" customWidth="1"/>
    <col min="14600" max="14600" width="6.25" style="86" customWidth="1"/>
    <col min="14601" max="14848" width="9" style="86"/>
    <col min="14849" max="14849" width="6.25" style="86" customWidth="1"/>
    <col min="14850" max="14850" width="11.625" style="86" customWidth="1"/>
    <col min="14851" max="14851" width="23.625" style="86" customWidth="1"/>
    <col min="14852" max="14855" width="11.625" style="86" customWidth="1"/>
    <col min="14856" max="14856" width="6.25" style="86" customWidth="1"/>
    <col min="14857" max="15104" width="9" style="86"/>
    <col min="15105" max="15105" width="6.25" style="86" customWidth="1"/>
    <col min="15106" max="15106" width="11.625" style="86" customWidth="1"/>
    <col min="15107" max="15107" width="23.625" style="86" customWidth="1"/>
    <col min="15108" max="15111" width="11.625" style="86" customWidth="1"/>
    <col min="15112" max="15112" width="6.25" style="86" customWidth="1"/>
    <col min="15113" max="15360" width="9" style="86"/>
    <col min="15361" max="15361" width="6.25" style="86" customWidth="1"/>
    <col min="15362" max="15362" width="11.625" style="86" customWidth="1"/>
    <col min="15363" max="15363" width="23.625" style="86" customWidth="1"/>
    <col min="15364" max="15367" width="11.625" style="86" customWidth="1"/>
    <col min="15368" max="15368" width="6.25" style="86" customWidth="1"/>
    <col min="15369" max="15616" width="9" style="86"/>
    <col min="15617" max="15617" width="6.25" style="86" customWidth="1"/>
    <col min="15618" max="15618" width="11.625" style="86" customWidth="1"/>
    <col min="15619" max="15619" width="23.625" style="86" customWidth="1"/>
    <col min="15620" max="15623" width="11.625" style="86" customWidth="1"/>
    <col min="15624" max="15624" width="6.25" style="86" customWidth="1"/>
    <col min="15625" max="15872" width="9" style="86"/>
    <col min="15873" max="15873" width="6.25" style="86" customWidth="1"/>
    <col min="15874" max="15874" width="11.625" style="86" customWidth="1"/>
    <col min="15875" max="15875" width="23.625" style="86" customWidth="1"/>
    <col min="15876" max="15879" width="11.625" style="86" customWidth="1"/>
    <col min="15880" max="15880" width="6.25" style="86" customWidth="1"/>
    <col min="15881" max="16128" width="9" style="86"/>
    <col min="16129" max="16129" width="6.25" style="86" customWidth="1"/>
    <col min="16130" max="16130" width="11.625" style="86" customWidth="1"/>
    <col min="16131" max="16131" width="23.625" style="86" customWidth="1"/>
    <col min="16132" max="16135" width="11.625" style="86" customWidth="1"/>
    <col min="16136" max="16136" width="6.25" style="86" customWidth="1"/>
    <col min="16137" max="16384" width="9" style="86"/>
  </cols>
  <sheetData>
    <row r="1" spans="1:8" s="130" customFormat="1" x14ac:dyDescent="0.25">
      <c r="A1" s="129" t="s">
        <v>126</v>
      </c>
      <c r="B1" s="130" t="s">
        <v>126</v>
      </c>
      <c r="C1" s="130" t="s">
        <v>126</v>
      </c>
      <c r="D1" s="130" t="s">
        <v>126</v>
      </c>
      <c r="E1" s="130" t="s">
        <v>126</v>
      </c>
      <c r="F1" s="130" t="s">
        <v>126</v>
      </c>
      <c r="G1" s="130" t="s">
        <v>126</v>
      </c>
      <c r="H1" s="130" t="s">
        <v>126</v>
      </c>
    </row>
    <row r="2" spans="1:8" x14ac:dyDescent="0.4">
      <c r="A2" s="63" t="s">
        <v>126</v>
      </c>
      <c r="B2" s="85" t="s">
        <v>95</v>
      </c>
      <c r="G2" s="63" t="s">
        <v>4</v>
      </c>
      <c r="H2" s="92" t="s">
        <v>126</v>
      </c>
    </row>
    <row r="3" spans="1:8" x14ac:dyDescent="0.4">
      <c r="A3" s="63" t="s">
        <v>126</v>
      </c>
      <c r="G3" s="63"/>
      <c r="H3" s="92" t="s">
        <v>126</v>
      </c>
    </row>
    <row r="4" spans="1:8" x14ac:dyDescent="0.4">
      <c r="A4" s="63" t="s">
        <v>126</v>
      </c>
      <c r="G4" s="63"/>
      <c r="H4" s="92" t="s">
        <v>126</v>
      </c>
    </row>
    <row r="5" spans="1:8" x14ac:dyDescent="0.4">
      <c r="A5" s="63" t="s">
        <v>126</v>
      </c>
      <c r="B5" s="208" t="s">
        <v>102</v>
      </c>
      <c r="C5" s="208"/>
      <c r="D5" s="208"/>
      <c r="E5" s="208"/>
      <c r="F5" s="209"/>
      <c r="G5" s="209"/>
      <c r="H5" s="92" t="s">
        <v>126</v>
      </c>
    </row>
    <row r="6" spans="1:8" x14ac:dyDescent="0.4">
      <c r="A6" s="63" t="s">
        <v>126</v>
      </c>
      <c r="B6" s="210" t="s">
        <v>58</v>
      </c>
      <c r="C6" s="211"/>
      <c r="D6" s="211"/>
      <c r="E6" s="211"/>
      <c r="F6" s="212"/>
      <c r="G6" s="212"/>
      <c r="H6" s="92" t="s">
        <v>126</v>
      </c>
    </row>
    <row r="7" spans="1:8" x14ac:dyDescent="0.4">
      <c r="A7" s="63" t="s">
        <v>126</v>
      </c>
      <c r="B7" s="213" t="s">
        <v>99</v>
      </c>
      <c r="C7" s="213"/>
      <c r="D7" s="213"/>
      <c r="E7" s="213"/>
      <c r="F7" s="213"/>
      <c r="G7" s="213"/>
      <c r="H7" s="92" t="s">
        <v>126</v>
      </c>
    </row>
    <row r="8" spans="1:8" x14ac:dyDescent="0.4">
      <c r="A8" s="63" t="s">
        <v>126</v>
      </c>
      <c r="B8" s="63"/>
      <c r="C8" s="63"/>
      <c r="D8" s="63"/>
      <c r="E8" s="63"/>
      <c r="F8" s="214" t="s">
        <v>100</v>
      </c>
      <c r="G8" s="214"/>
      <c r="H8" s="92" t="s">
        <v>126</v>
      </c>
    </row>
    <row r="9" spans="1:8" x14ac:dyDescent="0.4">
      <c r="A9" s="63" t="s">
        <v>126</v>
      </c>
      <c r="B9" s="86" t="s">
        <v>59</v>
      </c>
      <c r="H9" s="92" t="s">
        <v>126</v>
      </c>
    </row>
    <row r="10" spans="1:8" x14ac:dyDescent="0.4">
      <c r="A10" s="63" t="s">
        <v>126</v>
      </c>
      <c r="B10" s="86" t="s">
        <v>23</v>
      </c>
      <c r="H10" s="92" t="s">
        <v>126</v>
      </c>
    </row>
    <row r="11" spans="1:8" x14ac:dyDescent="0.4">
      <c r="A11" s="63" t="s">
        <v>126</v>
      </c>
      <c r="H11" s="92" t="s">
        <v>126</v>
      </c>
    </row>
    <row r="12" spans="1:8" x14ac:dyDescent="0.4">
      <c r="A12" s="63" t="s">
        <v>126</v>
      </c>
      <c r="F12" s="17"/>
      <c r="G12" s="17"/>
      <c r="H12" s="92" t="s">
        <v>126</v>
      </c>
    </row>
    <row r="13" spans="1:8" x14ac:dyDescent="0.4">
      <c r="A13" s="63" t="s">
        <v>126</v>
      </c>
      <c r="D13" s="16"/>
      <c r="E13" s="16" t="s">
        <v>12</v>
      </c>
      <c r="F13" s="208" t="str">
        <f>C19</f>
        <v>○○○</v>
      </c>
      <c r="G13" s="208"/>
      <c r="H13" s="92" t="s">
        <v>126</v>
      </c>
    </row>
    <row r="14" spans="1:8" x14ac:dyDescent="0.4">
      <c r="A14" s="63" t="s">
        <v>126</v>
      </c>
      <c r="E14" s="86" t="s">
        <v>13</v>
      </c>
      <c r="F14" s="208" t="str">
        <f>C26</f>
        <v>○○○</v>
      </c>
      <c r="G14" s="208"/>
      <c r="H14" s="92" t="s">
        <v>126</v>
      </c>
    </row>
    <row r="15" spans="1:8" x14ac:dyDescent="0.4">
      <c r="A15" s="63" t="s">
        <v>126</v>
      </c>
      <c r="E15" s="16"/>
      <c r="H15" s="92" t="s">
        <v>126</v>
      </c>
    </row>
    <row r="16" spans="1:8" x14ac:dyDescent="0.4">
      <c r="A16" s="63" t="s">
        <v>126</v>
      </c>
      <c r="H16" s="92" t="s">
        <v>126</v>
      </c>
    </row>
    <row r="17" spans="1:12" x14ac:dyDescent="0.4">
      <c r="A17" s="63" t="s">
        <v>126</v>
      </c>
      <c r="B17" s="206" t="s">
        <v>14</v>
      </c>
      <c r="C17" s="206"/>
      <c r="D17" s="206"/>
      <c r="E17" s="206"/>
      <c r="F17" s="206"/>
      <c r="G17" s="206"/>
      <c r="H17" s="92" t="s">
        <v>126</v>
      </c>
    </row>
    <row r="18" spans="1:12" ht="17.25" thickBot="1" x14ac:dyDescent="0.45">
      <c r="A18" s="63" t="s">
        <v>126</v>
      </c>
      <c r="B18" s="207"/>
      <c r="C18" s="207"/>
      <c r="D18" s="207"/>
      <c r="E18" s="207"/>
      <c r="F18" s="207"/>
      <c r="G18" s="207"/>
      <c r="H18" s="92" t="s">
        <v>126</v>
      </c>
    </row>
    <row r="19" spans="1:12" ht="30" customHeight="1" x14ac:dyDescent="0.4">
      <c r="A19" s="63" t="s">
        <v>126</v>
      </c>
      <c r="B19" s="98" t="s">
        <v>15</v>
      </c>
      <c r="C19" s="143" t="s">
        <v>157</v>
      </c>
      <c r="D19" s="144"/>
      <c r="E19" s="144"/>
      <c r="F19" s="144"/>
      <c r="G19" s="145"/>
      <c r="H19" s="92" t="s">
        <v>126</v>
      </c>
    </row>
    <row r="20" spans="1:12" s="92" customFormat="1" ht="30" customHeight="1" x14ac:dyDescent="0.4">
      <c r="A20" s="63" t="s">
        <v>126</v>
      </c>
      <c r="B20" s="127" t="s">
        <v>129</v>
      </c>
      <c r="C20" s="191"/>
      <c r="D20" s="192"/>
      <c r="E20" s="192"/>
      <c r="F20" s="192"/>
      <c r="G20" s="193"/>
      <c r="H20" s="92" t="s">
        <v>126</v>
      </c>
      <c r="L20"/>
    </row>
    <row r="21" spans="1:12" s="92" customFormat="1" ht="30" customHeight="1" x14ac:dyDescent="0.4">
      <c r="A21" s="63" t="s">
        <v>126</v>
      </c>
      <c r="B21" s="127" t="s">
        <v>149</v>
      </c>
      <c r="C21" s="191"/>
      <c r="D21" s="192"/>
      <c r="E21" s="192"/>
      <c r="F21" s="192"/>
      <c r="G21" s="193"/>
      <c r="H21" s="92" t="s">
        <v>126</v>
      </c>
    </row>
    <row r="22" spans="1:12" s="92" customFormat="1" ht="30" customHeight="1" x14ac:dyDescent="0.4">
      <c r="A22" s="63" t="s">
        <v>126</v>
      </c>
      <c r="B22" s="127" t="s">
        <v>147</v>
      </c>
      <c r="C22" s="191"/>
      <c r="D22" s="192"/>
      <c r="E22" s="192"/>
      <c r="F22" s="192"/>
      <c r="G22" s="193"/>
      <c r="H22" s="92" t="s">
        <v>126</v>
      </c>
    </row>
    <row r="23" spans="1:12" ht="30" customHeight="1" x14ac:dyDescent="0.4">
      <c r="A23" s="63" t="s">
        <v>126</v>
      </c>
      <c r="B23" s="96" t="s">
        <v>16</v>
      </c>
      <c r="C23" s="146" t="s">
        <v>157</v>
      </c>
      <c r="D23" s="147"/>
      <c r="E23" s="147"/>
      <c r="F23" s="147"/>
      <c r="G23" s="148"/>
      <c r="H23" s="92" t="s">
        <v>126</v>
      </c>
    </row>
    <row r="24" spans="1:12" ht="30" customHeight="1" x14ac:dyDescent="0.4">
      <c r="A24" s="63" t="s">
        <v>126</v>
      </c>
      <c r="B24" s="99" t="s">
        <v>17</v>
      </c>
      <c r="C24" s="146" t="s">
        <v>157</v>
      </c>
      <c r="D24" s="141"/>
      <c r="E24" s="141"/>
      <c r="F24" s="141"/>
      <c r="G24" s="142"/>
      <c r="H24" s="92" t="s">
        <v>126</v>
      </c>
    </row>
    <row r="25" spans="1:12" ht="30" customHeight="1" x14ac:dyDescent="0.4">
      <c r="A25" s="63" t="s">
        <v>126</v>
      </c>
      <c r="B25" s="100" t="s">
        <v>106</v>
      </c>
      <c r="C25" s="146" t="s">
        <v>157</v>
      </c>
      <c r="D25" s="139"/>
      <c r="E25" s="139"/>
      <c r="F25" s="139"/>
      <c r="G25" s="140"/>
      <c r="H25" s="92" t="s">
        <v>126</v>
      </c>
    </row>
    <row r="26" spans="1:12" ht="30" customHeight="1" x14ac:dyDescent="0.4">
      <c r="A26" s="63" t="s">
        <v>126</v>
      </c>
      <c r="B26" s="100" t="s">
        <v>107</v>
      </c>
      <c r="C26" s="146" t="s">
        <v>157</v>
      </c>
      <c r="D26" s="147"/>
      <c r="E26" s="147"/>
      <c r="F26" s="147"/>
      <c r="G26" s="148"/>
      <c r="H26" s="92" t="s">
        <v>126</v>
      </c>
    </row>
    <row r="27" spans="1:12" ht="30" customHeight="1" x14ac:dyDescent="0.4">
      <c r="A27" s="63" t="s">
        <v>126</v>
      </c>
      <c r="B27" s="96" t="s">
        <v>108</v>
      </c>
      <c r="C27" s="292" t="s">
        <v>157</v>
      </c>
      <c r="D27" s="139"/>
      <c r="E27" s="139"/>
      <c r="F27" s="139"/>
      <c r="G27" s="140"/>
      <c r="H27" s="92" t="s">
        <v>126</v>
      </c>
    </row>
    <row r="28" spans="1:12" ht="30" customHeight="1" thickBot="1" x14ac:dyDescent="0.45">
      <c r="A28" s="63" t="s">
        <v>126</v>
      </c>
      <c r="B28" s="97" t="s">
        <v>7</v>
      </c>
      <c r="C28" s="157" t="s">
        <v>157</v>
      </c>
      <c r="D28" s="137"/>
      <c r="E28" s="137"/>
      <c r="F28" s="137"/>
      <c r="G28" s="138"/>
      <c r="H28" s="92" t="s">
        <v>126</v>
      </c>
    </row>
    <row r="29" spans="1:12" x14ac:dyDescent="0.4">
      <c r="A29" s="63" t="s">
        <v>126</v>
      </c>
      <c r="B29" s="166" t="s">
        <v>160</v>
      </c>
      <c r="C29" s="166"/>
      <c r="D29" s="166"/>
      <c r="E29" s="166"/>
      <c r="F29" s="166"/>
      <c r="H29" s="92" t="s">
        <v>126</v>
      </c>
    </row>
    <row r="30" spans="1:12" x14ac:dyDescent="0.4">
      <c r="A30" s="63" t="s">
        <v>126</v>
      </c>
      <c r="B30" s="167" t="s">
        <v>148</v>
      </c>
      <c r="C30" s="168"/>
      <c r="D30" s="168"/>
      <c r="E30" s="168"/>
      <c r="F30" s="168"/>
      <c r="H30" s="92" t="s">
        <v>126</v>
      </c>
    </row>
    <row r="31" spans="1:12" s="92" customFormat="1" x14ac:dyDescent="0.4">
      <c r="A31" s="63"/>
      <c r="C31" s="128"/>
    </row>
    <row r="32" spans="1:12" ht="17.25" thickBot="1" x14ac:dyDescent="0.45">
      <c r="A32" s="63" t="s">
        <v>126</v>
      </c>
      <c r="B32" s="86" t="s">
        <v>19</v>
      </c>
      <c r="H32" s="92" t="s">
        <v>126</v>
      </c>
    </row>
    <row r="33" spans="1:8" x14ac:dyDescent="0.4">
      <c r="A33" s="63" t="s">
        <v>126</v>
      </c>
      <c r="B33" s="200" t="s">
        <v>21</v>
      </c>
      <c r="C33" s="202" t="s">
        <v>101</v>
      </c>
      <c r="D33" s="202"/>
      <c r="E33" s="202"/>
      <c r="F33" s="202"/>
      <c r="G33" s="203"/>
      <c r="H33" s="92" t="s">
        <v>126</v>
      </c>
    </row>
    <row r="34" spans="1:8" x14ac:dyDescent="0.4">
      <c r="A34" s="63" t="s">
        <v>126</v>
      </c>
      <c r="B34" s="201"/>
      <c r="C34" s="204"/>
      <c r="D34" s="204"/>
      <c r="E34" s="204"/>
      <c r="F34" s="204"/>
      <c r="G34" s="205"/>
      <c r="H34" s="92" t="s">
        <v>126</v>
      </c>
    </row>
    <row r="35" spans="1:8" x14ac:dyDescent="0.4">
      <c r="A35" s="63" t="s">
        <v>126</v>
      </c>
      <c r="B35" s="194" t="s">
        <v>20</v>
      </c>
      <c r="C35" s="196"/>
      <c r="D35" s="196"/>
      <c r="E35" s="196"/>
      <c r="F35" s="196"/>
      <c r="G35" s="197"/>
      <c r="H35" s="92" t="s">
        <v>126</v>
      </c>
    </row>
    <row r="36" spans="1:8" ht="17.25" thickBot="1" x14ac:dyDescent="0.45">
      <c r="A36" s="63" t="s">
        <v>126</v>
      </c>
      <c r="B36" s="195"/>
      <c r="C36" s="198"/>
      <c r="D36" s="198"/>
      <c r="E36" s="198"/>
      <c r="F36" s="198"/>
      <c r="G36" s="199"/>
      <c r="H36" s="92" t="s">
        <v>126</v>
      </c>
    </row>
    <row r="37" spans="1:8" x14ac:dyDescent="0.4">
      <c r="A37" s="63" t="s">
        <v>126</v>
      </c>
      <c r="B37" s="92" t="s">
        <v>126</v>
      </c>
      <c r="C37" s="92" t="s">
        <v>126</v>
      </c>
      <c r="D37" s="92" t="s">
        <v>126</v>
      </c>
      <c r="E37" s="92" t="s">
        <v>126</v>
      </c>
      <c r="F37" s="92" t="s">
        <v>126</v>
      </c>
      <c r="G37" s="92" t="s">
        <v>126</v>
      </c>
    </row>
    <row r="40" spans="1:8" x14ac:dyDescent="0.4">
      <c r="B40" s="17"/>
      <c r="D40" s="17"/>
      <c r="E40" s="17"/>
      <c r="F40" s="17"/>
      <c r="G40" s="17"/>
    </row>
    <row r="41" spans="1:8" x14ac:dyDescent="0.4">
      <c r="B41" s="17"/>
      <c r="C41" s="17"/>
      <c r="D41" s="17"/>
      <c r="E41" s="17"/>
      <c r="F41" s="17"/>
      <c r="G41" s="17"/>
    </row>
    <row r="42" spans="1:8" x14ac:dyDescent="0.4">
      <c r="C42" s="17"/>
      <c r="D42" s="17"/>
      <c r="E42" s="17"/>
      <c r="F42" s="17"/>
      <c r="G42" s="17"/>
    </row>
    <row r="43" spans="1:8" x14ac:dyDescent="0.4">
      <c r="B43" s="22"/>
      <c r="C43" s="17"/>
      <c r="D43" s="22"/>
      <c r="E43" s="22"/>
      <c r="F43" s="22"/>
      <c r="G43" s="22"/>
    </row>
    <row r="44" spans="1:8" x14ac:dyDescent="0.4">
      <c r="C44" s="126" t="s">
        <v>127</v>
      </c>
      <c r="D44" s="86" t="s">
        <v>130</v>
      </c>
    </row>
    <row r="45" spans="1:8" x14ac:dyDescent="0.4">
      <c r="C45" s="86" t="s">
        <v>128</v>
      </c>
      <c r="D45" s="86" t="s">
        <v>131</v>
      </c>
    </row>
    <row r="46" spans="1:8" x14ac:dyDescent="0.4">
      <c r="D46" s="86" t="s">
        <v>132</v>
      </c>
    </row>
    <row r="47" spans="1:8" x14ac:dyDescent="0.4">
      <c r="D47" s="86" t="s">
        <v>133</v>
      </c>
    </row>
    <row r="48" spans="1:8" x14ac:dyDescent="0.4">
      <c r="D48" s="86" t="s">
        <v>134</v>
      </c>
    </row>
    <row r="49" spans="4:4" x14ac:dyDescent="0.4">
      <c r="D49" s="86" t="s">
        <v>135</v>
      </c>
    </row>
    <row r="50" spans="4:4" x14ac:dyDescent="0.4">
      <c r="D50" s="86" t="s">
        <v>136</v>
      </c>
    </row>
    <row r="51" spans="4:4" x14ac:dyDescent="0.4">
      <c r="D51" s="86" t="s">
        <v>137</v>
      </c>
    </row>
    <row r="52" spans="4:4" x14ac:dyDescent="0.4">
      <c r="D52" s="86" t="s">
        <v>138</v>
      </c>
    </row>
    <row r="53" spans="4:4" x14ac:dyDescent="0.4">
      <c r="D53" s="86" t="s">
        <v>139</v>
      </c>
    </row>
    <row r="54" spans="4:4" x14ac:dyDescent="0.4">
      <c r="D54" s="86" t="s">
        <v>140</v>
      </c>
    </row>
    <row r="55" spans="4:4" x14ac:dyDescent="0.4">
      <c r="D55" s="86" t="s">
        <v>141</v>
      </c>
    </row>
    <row r="56" spans="4:4" x14ac:dyDescent="0.4">
      <c r="D56" s="86" t="s">
        <v>142</v>
      </c>
    </row>
    <row r="57" spans="4:4" x14ac:dyDescent="0.4">
      <c r="D57" s="86" t="s">
        <v>143</v>
      </c>
    </row>
    <row r="58" spans="4:4" x14ac:dyDescent="0.4">
      <c r="D58" s="86" t="s">
        <v>144</v>
      </c>
    </row>
    <row r="59" spans="4:4" x14ac:dyDescent="0.4">
      <c r="D59" s="86" t="s">
        <v>145</v>
      </c>
    </row>
    <row r="60" spans="4:4" x14ac:dyDescent="0.4">
      <c r="D60" s="86" t="s">
        <v>146</v>
      </c>
    </row>
  </sheetData>
  <mergeCells count="14">
    <mergeCell ref="B17:G18"/>
    <mergeCell ref="B5:G5"/>
    <mergeCell ref="B6:G6"/>
    <mergeCell ref="B7:G7"/>
    <mergeCell ref="F8:G8"/>
    <mergeCell ref="F13:G13"/>
    <mergeCell ref="F14:G14"/>
    <mergeCell ref="C20:G20"/>
    <mergeCell ref="C21:G21"/>
    <mergeCell ref="C22:G22"/>
    <mergeCell ref="B35:B36"/>
    <mergeCell ref="C35:G36"/>
    <mergeCell ref="B33:B34"/>
    <mergeCell ref="C33:G34"/>
  </mergeCells>
  <phoneticPr fontId="1"/>
  <dataValidations count="2">
    <dataValidation type="list" allowBlank="1" showInputMessage="1" showErrorMessage="1" sqref="C20:G20" xr:uid="{DE8E93C9-81DD-4DEE-B625-1B5B35EEF1F8}">
      <formula1>$C$44:$C$45</formula1>
    </dataValidation>
    <dataValidation type="list" allowBlank="1" showInputMessage="1" showErrorMessage="1" sqref="C21:G21" xr:uid="{E480F4F8-9DA6-4061-860C-24CF6C81E042}">
      <formula1>$D$44:$D$60</formula1>
    </dataValidation>
  </dataValidations>
  <hyperlinks>
    <hyperlink ref="B30" r:id="rId1" xr:uid="{18C8B6A2-8DAE-4EE9-9D10-DA9A73D8B602}"/>
  </hyperlinks>
  <printOptions horizontalCentered="1"/>
  <pageMargins left="0.7" right="0.7" top="0.75" bottom="0.75" header="0.3" footer="0.3"/>
  <pageSetup paperSize="9" scale="91"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73F8-38F9-4B97-9B25-DB9E1DE4A547}">
  <sheetPr>
    <pageSetUpPr fitToPage="1"/>
  </sheetPr>
  <dimension ref="A1:H75"/>
  <sheetViews>
    <sheetView showGridLines="0" tabSelected="1" view="pageBreakPreview" topLeftCell="B7" zoomScaleNormal="85" zoomScaleSheetLayoutView="100" workbookViewId="0">
      <selection activeCell="J8" sqref="J8"/>
    </sheetView>
  </sheetViews>
  <sheetFormatPr defaultColWidth="9" defaultRowHeight="19.5" x14ac:dyDescent="0.4"/>
  <cols>
    <col min="1" max="1" width="4.5" style="19" customWidth="1"/>
    <col min="2" max="2" width="20.25" style="19" customWidth="1"/>
    <col min="3" max="3" width="13.125" style="19" customWidth="1"/>
    <col min="4" max="4" width="15.5" style="19" bestFit="1" customWidth="1"/>
    <col min="5" max="5" width="36.5" style="19" customWidth="1"/>
    <col min="6" max="6" width="14.125" style="19" customWidth="1"/>
    <col min="7" max="16384" width="9" style="19"/>
  </cols>
  <sheetData>
    <row r="1" spans="1:8" x14ac:dyDescent="0.4">
      <c r="A1" s="132" t="s">
        <v>126</v>
      </c>
      <c r="B1" s="131" t="s">
        <v>126</v>
      </c>
      <c r="C1" s="131" t="s">
        <v>126</v>
      </c>
      <c r="D1" s="131" t="s">
        <v>126</v>
      </c>
      <c r="E1" s="131" t="s">
        <v>126</v>
      </c>
      <c r="F1" s="131" t="s">
        <v>126</v>
      </c>
      <c r="G1" s="131" t="s">
        <v>126</v>
      </c>
    </row>
    <row r="2" spans="1:8" x14ac:dyDescent="0.4">
      <c r="A2" s="132" t="s">
        <v>126</v>
      </c>
      <c r="B2" s="85" t="s">
        <v>95</v>
      </c>
      <c r="C2" s="85"/>
      <c r="D2" s="18"/>
      <c r="E2" s="18"/>
      <c r="F2" s="90" t="s">
        <v>47</v>
      </c>
      <c r="G2" s="133" t="s">
        <v>126</v>
      </c>
      <c r="H2" s="90"/>
    </row>
    <row r="3" spans="1:8" x14ac:dyDescent="0.4">
      <c r="A3" s="132" t="s">
        <v>126</v>
      </c>
      <c r="B3" s="2" t="s">
        <v>103</v>
      </c>
      <c r="C3" s="2"/>
      <c r="D3" s="2"/>
      <c r="E3" s="2"/>
      <c r="F3" s="2"/>
      <c r="G3" s="133" t="s">
        <v>126</v>
      </c>
      <c r="H3" s="4"/>
    </row>
    <row r="4" spans="1:8" x14ac:dyDescent="0.4">
      <c r="A4" s="132" t="s">
        <v>126</v>
      </c>
      <c r="B4" s="3" t="s">
        <v>61</v>
      </c>
      <c r="C4" s="3"/>
      <c r="D4" s="3"/>
      <c r="E4" s="3"/>
      <c r="F4" s="3"/>
      <c r="G4" s="133" t="s">
        <v>126</v>
      </c>
      <c r="H4" s="5"/>
    </row>
    <row r="5" spans="1:8" x14ac:dyDescent="0.4">
      <c r="A5" s="132"/>
      <c r="B5" s="3"/>
      <c r="C5" s="3"/>
      <c r="D5" s="3"/>
      <c r="E5" s="3"/>
      <c r="F5" s="3"/>
      <c r="G5" s="133"/>
      <c r="H5" s="5"/>
    </row>
    <row r="6" spans="1:8" x14ac:dyDescent="0.4">
      <c r="A6" s="132" t="s">
        <v>126</v>
      </c>
      <c r="B6" s="18" t="s">
        <v>22</v>
      </c>
      <c r="C6" s="18"/>
      <c r="D6" s="18"/>
      <c r="E6" s="18"/>
      <c r="F6" s="5"/>
      <c r="G6" s="133" t="s">
        <v>126</v>
      </c>
      <c r="H6" s="5"/>
    </row>
    <row r="7" spans="1:8" x14ac:dyDescent="0.4">
      <c r="A7" s="132" t="s">
        <v>126</v>
      </c>
      <c r="B7" s="18" t="s">
        <v>24</v>
      </c>
      <c r="C7" s="18"/>
      <c r="D7" s="18"/>
      <c r="E7" s="18"/>
      <c r="F7" s="5"/>
      <c r="G7" s="133" t="s">
        <v>126</v>
      </c>
      <c r="H7" s="5"/>
    </row>
    <row r="8" spans="1:8" x14ac:dyDescent="0.4">
      <c r="A8" s="132" t="s">
        <v>126</v>
      </c>
      <c r="B8" s="18"/>
      <c r="C8" s="18"/>
      <c r="D8" s="18"/>
      <c r="E8" s="18"/>
      <c r="F8" s="5"/>
      <c r="G8" s="133" t="s">
        <v>126</v>
      </c>
      <c r="H8" s="5"/>
    </row>
    <row r="9" spans="1:8" x14ac:dyDescent="0.4">
      <c r="A9" s="132" t="s">
        <v>126</v>
      </c>
      <c r="B9" s="94" t="s">
        <v>104</v>
      </c>
      <c r="C9" s="94"/>
      <c r="D9" s="150" t="s">
        <v>157</v>
      </c>
      <c r="E9" s="150"/>
      <c r="F9" s="158"/>
      <c r="G9" s="133" t="s">
        <v>126</v>
      </c>
      <c r="H9" s="91"/>
    </row>
    <row r="10" spans="1:8" x14ac:dyDescent="0.4">
      <c r="A10" s="132" t="s">
        <v>126</v>
      </c>
      <c r="B10" s="68" t="s">
        <v>76</v>
      </c>
      <c r="C10" s="68"/>
      <c r="D10" s="151" t="str">
        <f>'様式1 '!C19</f>
        <v>○○○</v>
      </c>
      <c r="E10" s="151"/>
      <c r="F10" s="159" t="s">
        <v>101</v>
      </c>
      <c r="G10" s="133" t="s">
        <v>126</v>
      </c>
      <c r="H10" s="91"/>
    </row>
    <row r="11" spans="1:8" ht="20.25" thickBot="1" x14ac:dyDescent="0.45">
      <c r="A11" s="132" t="s">
        <v>126</v>
      </c>
      <c r="B11" s="18"/>
      <c r="C11" s="18"/>
      <c r="D11" s="18" t="s">
        <v>18</v>
      </c>
      <c r="E11" s="160"/>
      <c r="F11" s="161" t="s">
        <v>105</v>
      </c>
      <c r="G11" s="133" t="s">
        <v>126</v>
      </c>
      <c r="H11" s="91"/>
    </row>
    <row r="12" spans="1:8" x14ac:dyDescent="0.4">
      <c r="A12" s="132" t="s">
        <v>126</v>
      </c>
      <c r="B12" s="238" t="s">
        <v>57</v>
      </c>
      <c r="C12" s="102"/>
      <c r="D12" s="156" t="s">
        <v>12</v>
      </c>
      <c r="E12" s="242" t="str">
        <f>'様式1 '!C19</f>
        <v>○○○</v>
      </c>
      <c r="F12" s="242"/>
      <c r="G12" s="133" t="s">
        <v>126</v>
      </c>
    </row>
    <row r="13" spans="1:8" x14ac:dyDescent="0.4">
      <c r="A13" s="132" t="s">
        <v>126</v>
      </c>
      <c r="B13" s="239"/>
      <c r="C13" s="103"/>
      <c r="D13" s="95" t="s">
        <v>6</v>
      </c>
      <c r="E13" s="243" t="str">
        <f>'様式1 '!C24</f>
        <v>○○○</v>
      </c>
      <c r="F13" s="244"/>
      <c r="G13" s="133" t="s">
        <v>126</v>
      </c>
    </row>
    <row r="14" spans="1:8" x14ac:dyDescent="0.4">
      <c r="A14" s="132" t="s">
        <v>126</v>
      </c>
      <c r="B14" s="239"/>
      <c r="C14" s="103"/>
      <c r="D14" s="95" t="s">
        <v>2</v>
      </c>
      <c r="E14" s="245" t="str">
        <f>'様式1 '!C25</f>
        <v>○○○</v>
      </c>
      <c r="F14" s="244"/>
      <c r="G14" s="133" t="s">
        <v>126</v>
      </c>
    </row>
    <row r="15" spans="1:8" x14ac:dyDescent="0.4">
      <c r="A15" s="132" t="s">
        <v>126</v>
      </c>
      <c r="B15" s="239"/>
      <c r="C15" s="103"/>
      <c r="D15" s="95" t="s">
        <v>1</v>
      </c>
      <c r="E15" s="245" t="str">
        <f>'様式1 '!C26</f>
        <v>○○○</v>
      </c>
      <c r="F15" s="246"/>
      <c r="G15" s="133" t="s">
        <v>126</v>
      </c>
    </row>
    <row r="16" spans="1:8" x14ac:dyDescent="0.4">
      <c r="A16" s="132" t="s">
        <v>126</v>
      </c>
      <c r="B16" s="239"/>
      <c r="C16" s="103"/>
      <c r="D16" s="95" t="s">
        <v>62</v>
      </c>
      <c r="E16" s="245" t="str">
        <f>'様式1 '!C27</f>
        <v>○○○</v>
      </c>
      <c r="F16" s="246"/>
      <c r="G16" s="133" t="s">
        <v>126</v>
      </c>
    </row>
    <row r="17" spans="1:7" x14ac:dyDescent="0.4">
      <c r="A17" s="132" t="s">
        <v>126</v>
      </c>
      <c r="B17" s="239"/>
      <c r="C17" s="104"/>
      <c r="D17" s="95" t="s">
        <v>7</v>
      </c>
      <c r="E17" s="245" t="str">
        <f>'様式1 '!C28</f>
        <v>○○○</v>
      </c>
      <c r="F17" s="246"/>
      <c r="G17" s="133" t="s">
        <v>126</v>
      </c>
    </row>
    <row r="18" spans="1:7" x14ac:dyDescent="0.4">
      <c r="A18" s="132" t="s">
        <v>126</v>
      </c>
      <c r="B18" s="240"/>
      <c r="C18" s="256" t="s">
        <v>158</v>
      </c>
      <c r="D18" s="95" t="s">
        <v>1</v>
      </c>
      <c r="E18" s="247"/>
      <c r="F18" s="248"/>
      <c r="G18" s="133" t="s">
        <v>126</v>
      </c>
    </row>
    <row r="19" spans="1:7" x14ac:dyDescent="0.4">
      <c r="A19" s="132" t="s">
        <v>126</v>
      </c>
      <c r="B19" s="240"/>
      <c r="C19" s="257"/>
      <c r="D19" s="95" t="s">
        <v>62</v>
      </c>
      <c r="E19" s="247"/>
      <c r="F19" s="248"/>
      <c r="G19" s="133" t="s">
        <v>126</v>
      </c>
    </row>
    <row r="20" spans="1:7" x14ac:dyDescent="0.4">
      <c r="A20" s="132" t="s">
        <v>126</v>
      </c>
      <c r="B20" s="241"/>
      <c r="C20" s="258"/>
      <c r="D20" s="95" t="s">
        <v>7</v>
      </c>
      <c r="E20" s="247"/>
      <c r="F20" s="248"/>
      <c r="G20" s="133" t="s">
        <v>126</v>
      </c>
    </row>
    <row r="21" spans="1:7" ht="19.5" customHeight="1" x14ac:dyDescent="0.4">
      <c r="A21" s="132"/>
      <c r="B21" s="219" t="s">
        <v>156</v>
      </c>
      <c r="C21" s="220"/>
      <c r="D21" s="134"/>
      <c r="E21" s="149" t="s">
        <v>151</v>
      </c>
      <c r="F21" s="149" t="s">
        <v>150</v>
      </c>
      <c r="G21" s="133"/>
    </row>
    <row r="22" spans="1:7" ht="19.5" customHeight="1" x14ac:dyDescent="0.4">
      <c r="A22" s="132" t="s">
        <v>126</v>
      </c>
      <c r="B22" s="221"/>
      <c r="C22" s="222"/>
      <c r="D22" s="66" t="s">
        <v>77</v>
      </c>
      <c r="E22" s="184"/>
      <c r="F22" s="184"/>
      <c r="G22" s="133" t="s">
        <v>126</v>
      </c>
    </row>
    <row r="23" spans="1:7" ht="19.5" customHeight="1" x14ac:dyDescent="0.4">
      <c r="A23" s="132" t="s">
        <v>126</v>
      </c>
      <c r="B23" s="221"/>
      <c r="C23" s="222"/>
      <c r="D23" s="7" t="s">
        <v>8</v>
      </c>
      <c r="E23" s="135"/>
      <c r="F23" s="135"/>
      <c r="G23" s="133" t="s">
        <v>126</v>
      </c>
    </row>
    <row r="24" spans="1:7" ht="19.5" customHeight="1" x14ac:dyDescent="0.4">
      <c r="A24" s="132" t="s">
        <v>126</v>
      </c>
      <c r="B24" s="221"/>
      <c r="C24" s="222"/>
      <c r="D24" s="6" t="s">
        <v>9</v>
      </c>
      <c r="E24" s="135"/>
      <c r="F24" s="135"/>
      <c r="G24" s="133" t="s">
        <v>126</v>
      </c>
    </row>
    <row r="25" spans="1:7" ht="19.5" customHeight="1" thickBot="1" x14ac:dyDescent="0.45">
      <c r="A25" s="132" t="s">
        <v>126</v>
      </c>
      <c r="B25" s="223"/>
      <c r="C25" s="224"/>
      <c r="D25" s="101" t="s">
        <v>25</v>
      </c>
      <c r="E25" s="136"/>
      <c r="F25" s="136"/>
      <c r="G25" s="133" t="s">
        <v>126</v>
      </c>
    </row>
    <row r="26" spans="1:7" x14ac:dyDescent="0.4">
      <c r="A26" s="132" t="s">
        <v>126</v>
      </c>
      <c r="G26" s="133" t="s">
        <v>126</v>
      </c>
    </row>
    <row r="27" spans="1:7" ht="20.25" thickBot="1" x14ac:dyDescent="0.45">
      <c r="A27" s="132" t="s">
        <v>126</v>
      </c>
      <c r="B27" s="64" t="s">
        <v>63</v>
      </c>
      <c r="C27" s="64"/>
      <c r="D27" s="64"/>
      <c r="E27" s="23"/>
      <c r="F27" s="21"/>
      <c r="G27" s="133" t="s">
        <v>126</v>
      </c>
    </row>
    <row r="28" spans="1:7" ht="31.5" x14ac:dyDescent="0.4">
      <c r="A28" s="132" t="s">
        <v>126</v>
      </c>
      <c r="B28" s="261" t="s">
        <v>175</v>
      </c>
      <c r="C28" s="262"/>
      <c r="D28" s="262"/>
      <c r="E28" s="262"/>
      <c r="F28" s="185" t="s">
        <v>78</v>
      </c>
      <c r="G28" s="133" t="s">
        <v>126</v>
      </c>
    </row>
    <row r="29" spans="1:7" s="25" customFormat="1" ht="52.5" customHeight="1" x14ac:dyDescent="0.4">
      <c r="A29" s="132" t="s">
        <v>126</v>
      </c>
      <c r="B29" s="263" t="s">
        <v>112</v>
      </c>
      <c r="C29" s="264"/>
      <c r="D29" s="264"/>
      <c r="E29" s="264"/>
      <c r="F29" s="74"/>
      <c r="G29" s="133" t="s">
        <v>126</v>
      </c>
    </row>
    <row r="30" spans="1:7" ht="36.75" customHeight="1" x14ac:dyDescent="0.4">
      <c r="A30" s="132" t="s">
        <v>126</v>
      </c>
      <c r="B30" s="263" t="s">
        <v>172</v>
      </c>
      <c r="C30" s="264"/>
      <c r="D30" s="264"/>
      <c r="E30" s="264"/>
      <c r="F30" s="74"/>
      <c r="G30" s="133" t="s">
        <v>126</v>
      </c>
    </row>
    <row r="31" spans="1:7" ht="147.6" customHeight="1" x14ac:dyDescent="0.4">
      <c r="A31" s="132" t="s">
        <v>126</v>
      </c>
      <c r="B31" s="263" t="s">
        <v>96</v>
      </c>
      <c r="C31" s="264"/>
      <c r="D31" s="264"/>
      <c r="E31" s="264"/>
      <c r="F31" s="74"/>
      <c r="G31" s="133" t="s">
        <v>126</v>
      </c>
    </row>
    <row r="32" spans="1:7" ht="36.75" customHeight="1" x14ac:dyDescent="0.4">
      <c r="A32" s="132" t="s">
        <v>126</v>
      </c>
      <c r="B32" s="263" t="s">
        <v>111</v>
      </c>
      <c r="C32" s="264"/>
      <c r="D32" s="264"/>
      <c r="E32" s="264"/>
      <c r="F32" s="74"/>
      <c r="G32" s="133" t="s">
        <v>126</v>
      </c>
    </row>
    <row r="33" spans="1:8" ht="36.75" customHeight="1" x14ac:dyDescent="0.4">
      <c r="A33" s="132" t="s">
        <v>126</v>
      </c>
      <c r="B33" s="263" t="s">
        <v>109</v>
      </c>
      <c r="C33" s="264"/>
      <c r="D33" s="264"/>
      <c r="E33" s="267"/>
      <c r="F33" s="74"/>
      <c r="G33" s="133" t="s">
        <v>126</v>
      </c>
    </row>
    <row r="34" spans="1:8" ht="36.75" customHeight="1" x14ac:dyDescent="0.4">
      <c r="A34" s="132" t="s">
        <v>126</v>
      </c>
      <c r="B34" s="265" t="s">
        <v>110</v>
      </c>
      <c r="C34" s="266"/>
      <c r="D34" s="266"/>
      <c r="E34" s="266"/>
      <c r="F34" s="74"/>
      <c r="G34" s="133" t="s">
        <v>126</v>
      </c>
    </row>
    <row r="35" spans="1:8" ht="36.75" customHeight="1" thickBot="1" x14ac:dyDescent="0.45">
      <c r="A35" s="132"/>
      <c r="B35" s="215" t="s">
        <v>176</v>
      </c>
      <c r="C35" s="216"/>
      <c r="D35" s="216"/>
      <c r="E35" s="216"/>
      <c r="F35" s="186"/>
      <c r="G35" s="133"/>
    </row>
    <row r="36" spans="1:8" ht="17.100000000000001" customHeight="1" x14ac:dyDescent="0.4">
      <c r="A36" s="132" t="s">
        <v>126</v>
      </c>
      <c r="B36" s="43"/>
      <c r="C36" s="43"/>
      <c r="G36" s="133" t="s">
        <v>126</v>
      </c>
    </row>
    <row r="37" spans="1:8" x14ac:dyDescent="0.4">
      <c r="A37" s="132" t="s">
        <v>126</v>
      </c>
      <c r="B37" s="43"/>
      <c r="C37" s="43"/>
      <c r="F37" s="90" t="s">
        <v>46</v>
      </c>
      <c r="G37" s="133" t="s">
        <v>126</v>
      </c>
    </row>
    <row r="38" spans="1:8" x14ac:dyDescent="0.4">
      <c r="A38" s="132" t="s">
        <v>126</v>
      </c>
      <c r="B38" s="68" t="s">
        <v>75</v>
      </c>
      <c r="C38" s="68"/>
      <c r="D38" s="268" t="str">
        <f>D9</f>
        <v>○○○</v>
      </c>
      <c r="E38" s="268"/>
      <c r="F38" s="69"/>
      <c r="G38" s="133" t="s">
        <v>126</v>
      </c>
      <c r="H38" s="91"/>
    </row>
    <row r="39" spans="1:8" ht="20.25" thickBot="1" x14ac:dyDescent="0.45">
      <c r="A39" s="132" t="s">
        <v>126</v>
      </c>
      <c r="B39" s="68" t="s">
        <v>76</v>
      </c>
      <c r="C39" s="68"/>
      <c r="D39" s="269" t="e">
        <f>#REF!</f>
        <v>#REF!</v>
      </c>
      <c r="E39" s="269"/>
      <c r="F39" s="70"/>
      <c r="G39" s="133" t="s">
        <v>126</v>
      </c>
      <c r="H39" s="91"/>
    </row>
    <row r="40" spans="1:8" ht="20.25" thickBot="1" x14ac:dyDescent="0.45">
      <c r="A40" s="132" t="s">
        <v>126</v>
      </c>
      <c r="B40" s="44" t="s">
        <v>49</v>
      </c>
      <c r="C40" s="105"/>
      <c r="D40" s="67"/>
      <c r="E40" s="270" t="s">
        <v>89</v>
      </c>
      <c r="F40" s="270"/>
      <c r="G40" s="133" t="s">
        <v>126</v>
      </c>
    </row>
    <row r="41" spans="1:8" ht="31.5" customHeight="1" thickTop="1" x14ac:dyDescent="0.4">
      <c r="A41" s="132" t="s">
        <v>126</v>
      </c>
      <c r="B41" s="228" t="s">
        <v>37</v>
      </c>
      <c r="C41" s="259"/>
      <c r="D41" s="75"/>
      <c r="E41" s="271" t="s">
        <v>81</v>
      </c>
      <c r="F41" s="272"/>
      <c r="G41" s="133" t="s">
        <v>126</v>
      </c>
    </row>
    <row r="42" spans="1:8" ht="31.5" customHeight="1" x14ac:dyDescent="0.4">
      <c r="A42" s="132" t="s">
        <v>126</v>
      </c>
      <c r="B42" s="231" t="s">
        <v>38</v>
      </c>
      <c r="C42" s="232"/>
      <c r="D42" s="87"/>
      <c r="E42" s="217" t="s">
        <v>82</v>
      </c>
      <c r="F42" s="218"/>
      <c r="G42" s="133" t="s">
        <v>126</v>
      </c>
    </row>
    <row r="43" spans="1:8" ht="31.5" customHeight="1" x14ac:dyDescent="0.4">
      <c r="A43" s="132" t="s">
        <v>126</v>
      </c>
      <c r="B43" s="231" t="s">
        <v>39</v>
      </c>
      <c r="C43" s="232"/>
      <c r="D43" s="87"/>
      <c r="E43" s="217" t="s">
        <v>83</v>
      </c>
      <c r="F43" s="218"/>
      <c r="G43" s="133" t="s">
        <v>126</v>
      </c>
    </row>
    <row r="44" spans="1:8" ht="31.5" customHeight="1" x14ac:dyDescent="0.4">
      <c r="A44" s="132" t="s">
        <v>126</v>
      </c>
      <c r="B44" s="231" t="s">
        <v>40</v>
      </c>
      <c r="C44" s="232"/>
      <c r="D44" s="87"/>
      <c r="E44" s="217" t="s">
        <v>84</v>
      </c>
      <c r="F44" s="218"/>
      <c r="G44" s="133" t="s">
        <v>126</v>
      </c>
    </row>
    <row r="45" spans="1:8" ht="31.5" customHeight="1" x14ac:dyDescent="0.4">
      <c r="A45" s="132" t="s">
        <v>126</v>
      </c>
      <c r="B45" s="231" t="s">
        <v>41</v>
      </c>
      <c r="C45" s="232"/>
      <c r="D45" s="87"/>
      <c r="E45" s="217" t="s">
        <v>85</v>
      </c>
      <c r="F45" s="218"/>
      <c r="G45" s="133" t="s">
        <v>126</v>
      </c>
    </row>
    <row r="46" spans="1:8" ht="31.5" customHeight="1" x14ac:dyDescent="0.4">
      <c r="A46" s="132" t="s">
        <v>126</v>
      </c>
      <c r="B46" s="231" t="s">
        <v>42</v>
      </c>
      <c r="C46" s="232"/>
      <c r="D46" s="87"/>
      <c r="E46" s="217" t="s">
        <v>86</v>
      </c>
      <c r="F46" s="218"/>
      <c r="G46" s="133" t="s">
        <v>126</v>
      </c>
    </row>
    <row r="47" spans="1:8" ht="31.5" customHeight="1" x14ac:dyDescent="0.4">
      <c r="A47" s="132" t="s">
        <v>126</v>
      </c>
      <c r="B47" s="231" t="s">
        <v>43</v>
      </c>
      <c r="C47" s="232"/>
      <c r="D47" s="87"/>
      <c r="E47" s="217" t="s">
        <v>80</v>
      </c>
      <c r="F47" s="218"/>
      <c r="G47" s="133" t="s">
        <v>126</v>
      </c>
    </row>
    <row r="48" spans="1:8" ht="31.5" customHeight="1" x14ac:dyDescent="0.4">
      <c r="A48" s="132" t="s">
        <v>126</v>
      </c>
      <c r="B48" s="231" t="s">
        <v>44</v>
      </c>
      <c r="C48" s="232"/>
      <c r="D48" s="87"/>
      <c r="E48" s="217" t="s">
        <v>87</v>
      </c>
      <c r="F48" s="218"/>
      <c r="G48" s="133" t="s">
        <v>126</v>
      </c>
    </row>
    <row r="49" spans="1:7" ht="31.5" customHeight="1" thickBot="1" x14ac:dyDescent="0.45">
      <c r="A49" s="132" t="s">
        <v>126</v>
      </c>
      <c r="B49" s="225" t="s">
        <v>48</v>
      </c>
      <c r="C49" s="227"/>
      <c r="D49" s="76"/>
      <c r="E49" s="233" t="s">
        <v>88</v>
      </c>
      <c r="F49" s="234"/>
      <c r="G49" s="133" t="s">
        <v>126</v>
      </c>
    </row>
    <row r="50" spans="1:7" ht="15" customHeight="1" thickBot="1" x14ac:dyDescent="0.45">
      <c r="A50" s="132" t="s">
        <v>126</v>
      </c>
      <c r="B50" s="42"/>
      <c r="C50" s="42"/>
      <c r="D50" s="42"/>
      <c r="G50" s="133" t="s">
        <v>126</v>
      </c>
    </row>
    <row r="51" spans="1:7" ht="20.25" thickBot="1" x14ac:dyDescent="0.45">
      <c r="A51" s="132" t="s">
        <v>126</v>
      </c>
      <c r="B51" s="249" t="s">
        <v>79</v>
      </c>
      <c r="C51" s="250"/>
      <c r="D51" s="250"/>
      <c r="E51" s="250"/>
      <c r="F51" s="251"/>
      <c r="G51" s="133" t="s">
        <v>126</v>
      </c>
    </row>
    <row r="52" spans="1:7" ht="20.25" thickTop="1" x14ac:dyDescent="0.4">
      <c r="A52" s="132" t="s">
        <v>126</v>
      </c>
      <c r="B52" s="228" t="s">
        <v>114</v>
      </c>
      <c r="C52" s="229"/>
      <c r="D52" s="229"/>
      <c r="E52" s="259"/>
      <c r="F52" s="77"/>
      <c r="G52" s="133" t="s">
        <v>126</v>
      </c>
    </row>
    <row r="53" spans="1:7" x14ac:dyDescent="0.4">
      <c r="A53" s="132" t="s">
        <v>126</v>
      </c>
      <c r="B53" s="231" t="s">
        <v>66</v>
      </c>
      <c r="C53" s="260"/>
      <c r="D53" s="260"/>
      <c r="E53" s="232"/>
      <c r="F53" s="78"/>
      <c r="G53" s="133" t="s">
        <v>126</v>
      </c>
    </row>
    <row r="54" spans="1:7" x14ac:dyDescent="0.4">
      <c r="A54" s="132" t="s">
        <v>126</v>
      </c>
      <c r="B54" s="231" t="s">
        <v>68</v>
      </c>
      <c r="C54" s="260"/>
      <c r="D54" s="260"/>
      <c r="E54" s="232"/>
      <c r="F54" s="78"/>
      <c r="G54" s="133" t="s">
        <v>126</v>
      </c>
    </row>
    <row r="55" spans="1:7" x14ac:dyDescent="0.4">
      <c r="A55" s="132" t="s">
        <v>126</v>
      </c>
      <c r="B55" s="231" t="s">
        <v>115</v>
      </c>
      <c r="C55" s="260"/>
      <c r="D55" s="260"/>
      <c r="E55" s="232"/>
      <c r="F55" s="78"/>
      <c r="G55" s="133" t="s">
        <v>126</v>
      </c>
    </row>
    <row r="56" spans="1:7" ht="20.25" thickBot="1" x14ac:dyDescent="0.45">
      <c r="A56" s="132" t="s">
        <v>126</v>
      </c>
      <c r="B56" s="225" t="s">
        <v>154</v>
      </c>
      <c r="C56" s="226"/>
      <c r="D56" s="226"/>
      <c r="E56" s="227"/>
      <c r="F56" s="79"/>
      <c r="G56" s="133" t="s">
        <v>126</v>
      </c>
    </row>
    <row r="57" spans="1:7" ht="29.45" customHeight="1" thickBot="1" x14ac:dyDescent="0.45">
      <c r="A57" s="132" t="s">
        <v>126</v>
      </c>
      <c r="B57" s="252" t="s">
        <v>155</v>
      </c>
      <c r="C57" s="252"/>
      <c r="D57" s="252"/>
      <c r="E57" s="252"/>
      <c r="F57" s="252"/>
      <c r="G57" s="133" t="s">
        <v>126</v>
      </c>
    </row>
    <row r="58" spans="1:7" ht="12.6" customHeight="1" thickBot="1" x14ac:dyDescent="0.45">
      <c r="A58" s="132" t="s">
        <v>126</v>
      </c>
      <c r="B58" s="41"/>
      <c r="C58" s="41"/>
      <c r="D58" s="41"/>
      <c r="E58" s="41"/>
      <c r="F58" s="41"/>
      <c r="G58" s="133" t="s">
        <v>126</v>
      </c>
    </row>
    <row r="59" spans="1:7" ht="20.25" thickBot="1" x14ac:dyDescent="0.45">
      <c r="A59" s="132" t="s">
        <v>126</v>
      </c>
      <c r="B59" s="182" t="s">
        <v>70</v>
      </c>
      <c r="C59" s="183"/>
      <c r="D59" s="105"/>
      <c r="E59" s="187"/>
      <c r="F59" s="188"/>
      <c r="G59" s="133" t="s">
        <v>126</v>
      </c>
    </row>
    <row r="60" spans="1:7" ht="20.25" thickTop="1" x14ac:dyDescent="0.4">
      <c r="A60" s="132" t="s">
        <v>126</v>
      </c>
      <c r="B60" s="228" t="s">
        <v>113</v>
      </c>
      <c r="C60" s="229"/>
      <c r="D60" s="229"/>
      <c r="E60" s="229"/>
      <c r="F60" s="230"/>
      <c r="G60" s="133" t="s">
        <v>126</v>
      </c>
    </row>
    <row r="61" spans="1:7" ht="60.75" customHeight="1" x14ac:dyDescent="0.4">
      <c r="A61" s="132" t="s">
        <v>126</v>
      </c>
      <c r="B61" s="253"/>
      <c r="C61" s="254"/>
      <c r="D61" s="254"/>
      <c r="E61" s="254"/>
      <c r="F61" s="255"/>
      <c r="G61" s="133" t="s">
        <v>126</v>
      </c>
    </row>
    <row r="62" spans="1:7" x14ac:dyDescent="0.4">
      <c r="A62" s="132" t="s">
        <v>126</v>
      </c>
      <c r="B62" s="45" t="s">
        <v>65</v>
      </c>
      <c r="C62" s="24"/>
      <c r="D62" s="24"/>
      <c r="E62" s="46"/>
      <c r="F62" s="47"/>
      <c r="G62" s="133" t="s">
        <v>126</v>
      </c>
    </row>
    <row r="63" spans="1:7" ht="63.75" customHeight="1" x14ac:dyDescent="0.4">
      <c r="A63" s="132" t="s">
        <v>126</v>
      </c>
      <c r="B63" s="253"/>
      <c r="C63" s="254"/>
      <c r="D63" s="254"/>
      <c r="E63" s="254"/>
      <c r="F63" s="255"/>
      <c r="G63" s="133" t="s">
        <v>126</v>
      </c>
    </row>
    <row r="64" spans="1:7" x14ac:dyDescent="0.4">
      <c r="A64" s="132" t="s">
        <v>126</v>
      </c>
      <c r="B64" s="45" t="s">
        <v>67</v>
      </c>
      <c r="C64" s="24"/>
      <c r="D64" s="24"/>
      <c r="E64" s="46"/>
      <c r="F64" s="47"/>
      <c r="G64" s="133" t="s">
        <v>126</v>
      </c>
    </row>
    <row r="65" spans="1:7" ht="64.5" customHeight="1" x14ac:dyDescent="0.4">
      <c r="A65" s="132" t="s">
        <v>126</v>
      </c>
      <c r="B65" s="253"/>
      <c r="C65" s="254"/>
      <c r="D65" s="254"/>
      <c r="E65" s="254"/>
      <c r="F65" s="255"/>
      <c r="G65" s="133" t="s">
        <v>126</v>
      </c>
    </row>
    <row r="66" spans="1:7" x14ac:dyDescent="0.4">
      <c r="A66" s="132" t="s">
        <v>126</v>
      </c>
      <c r="B66" s="45" t="s">
        <v>115</v>
      </c>
      <c r="C66" s="24"/>
      <c r="D66" s="24"/>
      <c r="E66" s="46"/>
      <c r="F66" s="47"/>
      <c r="G66" s="133" t="s">
        <v>126</v>
      </c>
    </row>
    <row r="67" spans="1:7" ht="64.5" customHeight="1" x14ac:dyDescent="0.4">
      <c r="A67" s="132" t="s">
        <v>126</v>
      </c>
      <c r="B67" s="253"/>
      <c r="C67" s="254"/>
      <c r="D67" s="254"/>
      <c r="E67" s="254"/>
      <c r="F67" s="255"/>
      <c r="G67" s="133" t="s">
        <v>126</v>
      </c>
    </row>
    <row r="68" spans="1:7" x14ac:dyDescent="0.4">
      <c r="A68" s="132" t="s">
        <v>126</v>
      </c>
      <c r="B68" s="45" t="s">
        <v>69</v>
      </c>
      <c r="C68" s="24"/>
      <c r="D68" s="24"/>
      <c r="E68" s="46"/>
      <c r="F68" s="47"/>
      <c r="G68" s="133" t="s">
        <v>126</v>
      </c>
    </row>
    <row r="69" spans="1:7" ht="64.5" customHeight="1" thickBot="1" x14ac:dyDescent="0.45">
      <c r="A69" s="132" t="s">
        <v>126</v>
      </c>
      <c r="B69" s="235"/>
      <c r="C69" s="236"/>
      <c r="D69" s="236"/>
      <c r="E69" s="236"/>
      <c r="F69" s="237"/>
      <c r="G69" s="133" t="s">
        <v>126</v>
      </c>
    </row>
    <row r="70" spans="1:7" x14ac:dyDescent="0.4">
      <c r="A70" s="132" t="s">
        <v>126</v>
      </c>
      <c r="B70" s="133" t="s">
        <v>126</v>
      </c>
      <c r="C70" s="133" t="s">
        <v>126</v>
      </c>
      <c r="D70" s="133" t="s">
        <v>126</v>
      </c>
      <c r="E70" s="133" t="s">
        <v>126</v>
      </c>
      <c r="F70" s="133" t="s">
        <v>126</v>
      </c>
      <c r="G70" s="133" t="s">
        <v>126</v>
      </c>
    </row>
    <row r="73" spans="1:7" x14ac:dyDescent="0.4">
      <c r="E73" s="19" t="s">
        <v>97</v>
      </c>
    </row>
    <row r="74" spans="1:7" x14ac:dyDescent="0.4">
      <c r="E74" s="19" t="s">
        <v>152</v>
      </c>
    </row>
    <row r="75" spans="1:7" x14ac:dyDescent="0.4">
      <c r="E75" s="19" t="s">
        <v>153</v>
      </c>
    </row>
  </sheetData>
  <mergeCells count="54">
    <mergeCell ref="B41:C41"/>
    <mergeCell ref="B42:C42"/>
    <mergeCell ref="D38:E38"/>
    <mergeCell ref="D39:E39"/>
    <mergeCell ref="E40:F40"/>
    <mergeCell ref="E41:F41"/>
    <mergeCell ref="C18:C20"/>
    <mergeCell ref="B67:F67"/>
    <mergeCell ref="B52:E52"/>
    <mergeCell ref="B53:E53"/>
    <mergeCell ref="B54:E54"/>
    <mergeCell ref="B55:E55"/>
    <mergeCell ref="E20:F20"/>
    <mergeCell ref="E43:F43"/>
    <mergeCell ref="B28:E28"/>
    <mergeCell ref="B29:E29"/>
    <mergeCell ref="B30:E30"/>
    <mergeCell ref="B31:E31"/>
    <mergeCell ref="B32:E32"/>
    <mergeCell ref="B34:E34"/>
    <mergeCell ref="B43:C43"/>
    <mergeCell ref="B33:E33"/>
    <mergeCell ref="E49:F49"/>
    <mergeCell ref="B69:F69"/>
    <mergeCell ref="B12:B20"/>
    <mergeCell ref="E12:F12"/>
    <mergeCell ref="E13:F13"/>
    <mergeCell ref="E14:F14"/>
    <mergeCell ref="E15:F15"/>
    <mergeCell ref="E16:F16"/>
    <mergeCell ref="E17:F17"/>
    <mergeCell ref="E18:F18"/>
    <mergeCell ref="E19:F19"/>
    <mergeCell ref="B51:F51"/>
    <mergeCell ref="B57:F57"/>
    <mergeCell ref="B61:F61"/>
    <mergeCell ref="B63:F63"/>
    <mergeCell ref="B65:F65"/>
    <mergeCell ref="B35:E35"/>
    <mergeCell ref="E42:F42"/>
    <mergeCell ref="B21:C25"/>
    <mergeCell ref="B56:E56"/>
    <mergeCell ref="B60:F60"/>
    <mergeCell ref="B44:C44"/>
    <mergeCell ref="B45:C45"/>
    <mergeCell ref="B46:C46"/>
    <mergeCell ref="B47:C47"/>
    <mergeCell ref="B48:C48"/>
    <mergeCell ref="B49:C49"/>
    <mergeCell ref="E44:F44"/>
    <mergeCell ref="E45:F45"/>
    <mergeCell ref="E46:F46"/>
    <mergeCell ref="E47:F47"/>
    <mergeCell ref="E48:F48"/>
  </mergeCells>
  <phoneticPr fontId="1"/>
  <dataValidations count="3">
    <dataValidation type="list" allowBlank="1" showInputMessage="1" showErrorMessage="1" sqref="F29:F35" xr:uid="{EBADCCC6-06E8-42B0-9349-57272913D211}">
      <formula1>"✔"</formula1>
    </dataValidation>
    <dataValidation type="list" allowBlank="1" showInputMessage="1" showErrorMessage="1" sqref="D41:D49 F52:F56" xr:uid="{99F5F03F-5ACC-47B7-A360-D70601F680EF}">
      <formula1>"○, ,"</formula1>
    </dataValidation>
    <dataValidation type="list" allowBlank="1" showInputMessage="1" showErrorMessage="1" sqref="F22:F25" xr:uid="{E5D3A622-D1EE-4B90-A545-828CA09E7BAB}">
      <formula1>$E$73:$E$75</formula1>
    </dataValidation>
  </dataValidations>
  <printOptions horizontalCentered="1"/>
  <pageMargins left="0.70866141732283472" right="0.70866141732283472" top="0.35433070866141736" bottom="0.74803149606299213" header="0.31496062992125984" footer="0.31496062992125984"/>
  <pageSetup paperSize="9" scale="81" fitToHeight="0" orientation="portrait" r:id="rId1"/>
  <rowBreaks count="1" manualBreakCount="1">
    <brk id="36"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C05C-F0A4-482E-8F81-7AB4F44716B0}">
  <sheetPr>
    <pageSetUpPr fitToPage="1"/>
  </sheetPr>
  <dimension ref="A1:S27"/>
  <sheetViews>
    <sheetView view="pageBreakPreview" topLeftCell="B1" zoomScaleNormal="90" zoomScaleSheetLayoutView="100" workbookViewId="0">
      <selection activeCell="V15" sqref="V15"/>
    </sheetView>
  </sheetViews>
  <sheetFormatPr defaultColWidth="9" defaultRowHeight="16.5" x14ac:dyDescent="0.4"/>
  <cols>
    <col min="1" max="1" width="2.375" style="18" customWidth="1"/>
    <col min="2" max="2" width="17" style="18" customWidth="1"/>
    <col min="3" max="3" width="3.5" style="18" bestFit="1" customWidth="1"/>
    <col min="4" max="4" width="17" style="18" customWidth="1"/>
    <col min="5" max="5" width="37.625" style="18" customWidth="1"/>
    <col min="6" max="6" width="10" style="18" bestFit="1" customWidth="1"/>
    <col min="7" max="7" width="3" style="91" bestFit="1" customWidth="1"/>
    <col min="8" max="8" width="9" style="18"/>
    <col min="9" max="9" width="4.5" style="18" bestFit="1" customWidth="1"/>
    <col min="10" max="10" width="2.625" style="91" bestFit="1" customWidth="1"/>
    <col min="11" max="11" width="15.375" style="18" customWidth="1"/>
    <col min="12" max="12" width="3" style="91" bestFit="1" customWidth="1"/>
    <col min="13" max="13" width="15.375" style="18" customWidth="1"/>
    <col min="14" max="14" width="3" style="91" bestFit="1" customWidth="1"/>
    <col min="15" max="15" width="15.375" style="18" customWidth="1"/>
    <col min="16" max="16" width="3" style="91" bestFit="1" customWidth="1"/>
    <col min="17" max="18" width="9.125" style="18" customWidth="1"/>
    <col min="19" max="16384" width="9" style="18"/>
  </cols>
  <sheetData>
    <row r="1" spans="1:19" x14ac:dyDescent="0.4">
      <c r="A1" s="93" t="s">
        <v>126</v>
      </c>
      <c r="B1" s="93" t="s">
        <v>126</v>
      </c>
      <c r="C1" s="152" t="s">
        <v>126</v>
      </c>
      <c r="D1" s="152" t="s">
        <v>126</v>
      </c>
      <c r="E1" s="152" t="s">
        <v>126</v>
      </c>
      <c r="F1" s="152" t="s">
        <v>126</v>
      </c>
      <c r="G1" s="152" t="s">
        <v>126</v>
      </c>
      <c r="H1" s="152" t="s">
        <v>126</v>
      </c>
      <c r="I1" s="152" t="s">
        <v>126</v>
      </c>
      <c r="J1" s="152" t="s">
        <v>126</v>
      </c>
      <c r="K1" s="152" t="s">
        <v>126</v>
      </c>
      <c r="L1" s="152" t="s">
        <v>126</v>
      </c>
      <c r="M1" s="152" t="s">
        <v>126</v>
      </c>
      <c r="N1" s="152" t="s">
        <v>126</v>
      </c>
      <c r="O1" s="152" t="s">
        <v>126</v>
      </c>
      <c r="P1" s="152" t="s">
        <v>126</v>
      </c>
      <c r="Q1" s="152" t="s">
        <v>126</v>
      </c>
      <c r="R1" s="18" t="s">
        <v>126</v>
      </c>
    </row>
    <row r="2" spans="1:19" x14ac:dyDescent="0.4">
      <c r="A2" s="93" t="s">
        <v>126</v>
      </c>
      <c r="B2" s="85" t="s">
        <v>95</v>
      </c>
      <c r="L2" s="277" t="s">
        <v>5</v>
      </c>
      <c r="M2" s="277"/>
      <c r="N2" s="277"/>
      <c r="O2" s="277"/>
      <c r="P2" s="277"/>
      <c r="Q2" s="277"/>
      <c r="R2" s="18" t="s">
        <v>126</v>
      </c>
    </row>
    <row r="3" spans="1:19" x14ac:dyDescent="0.4">
      <c r="A3" s="93" t="s">
        <v>126</v>
      </c>
      <c r="B3" s="278" t="s">
        <v>60</v>
      </c>
      <c r="C3" s="278"/>
      <c r="D3" s="278"/>
      <c r="E3" s="278"/>
      <c r="F3" s="278"/>
      <c r="G3" s="278"/>
      <c r="H3" s="278"/>
      <c r="I3" s="278"/>
      <c r="J3" s="278"/>
      <c r="K3" s="278"/>
      <c r="L3" s="278"/>
      <c r="M3" s="278"/>
      <c r="N3" s="278"/>
      <c r="O3" s="278"/>
      <c r="P3" s="278"/>
      <c r="Q3" s="278"/>
      <c r="R3" s="18" t="s">
        <v>126</v>
      </c>
    </row>
    <row r="4" spans="1:19" x14ac:dyDescent="0.4">
      <c r="A4" s="93" t="s">
        <v>126</v>
      </c>
      <c r="B4" s="279" t="s">
        <v>64</v>
      </c>
      <c r="C4" s="279"/>
      <c r="D4" s="279"/>
      <c r="E4" s="279"/>
      <c r="F4" s="279"/>
      <c r="G4" s="279"/>
      <c r="H4" s="279"/>
      <c r="I4" s="279"/>
      <c r="J4" s="279"/>
      <c r="K4" s="279"/>
      <c r="L4" s="279"/>
      <c r="M4" s="279"/>
      <c r="N4" s="279"/>
      <c r="O4" s="279"/>
      <c r="P4" s="279"/>
      <c r="Q4" s="279"/>
      <c r="R4" s="18" t="s">
        <v>126</v>
      </c>
    </row>
    <row r="5" spans="1:19" x14ac:dyDescent="0.4">
      <c r="A5" s="93" t="s">
        <v>126</v>
      </c>
      <c r="B5" s="1" t="s">
        <v>90</v>
      </c>
      <c r="C5" s="20"/>
      <c r="D5" s="280" t="str">
        <f>'様式2 '!D9</f>
        <v>○○○</v>
      </c>
      <c r="E5" s="280"/>
      <c r="R5" s="18" t="s">
        <v>126</v>
      </c>
    </row>
    <row r="6" spans="1:19" x14ac:dyDescent="0.4">
      <c r="A6" s="93" t="s">
        <v>126</v>
      </c>
      <c r="B6" s="1" t="s">
        <v>91</v>
      </c>
      <c r="C6" s="20"/>
      <c r="D6" s="280" t="str">
        <f>'様式2 '!D10</f>
        <v>○○○</v>
      </c>
      <c r="E6" s="280"/>
      <c r="R6" s="18" t="s">
        <v>126</v>
      </c>
    </row>
    <row r="7" spans="1:19" x14ac:dyDescent="0.4">
      <c r="A7" s="93" t="s">
        <v>126</v>
      </c>
      <c r="K7" s="281" t="s">
        <v>105</v>
      </c>
      <c r="L7" s="281"/>
      <c r="M7" s="281"/>
      <c r="N7" s="281"/>
      <c r="O7" s="281"/>
      <c r="P7" s="281"/>
      <c r="Q7" s="281"/>
      <c r="R7" s="18" t="s">
        <v>126</v>
      </c>
    </row>
    <row r="8" spans="1:19" x14ac:dyDescent="0.4">
      <c r="A8" s="93" t="s">
        <v>126</v>
      </c>
      <c r="B8" s="29" t="s">
        <v>71</v>
      </c>
      <c r="R8" s="18" t="s">
        <v>126</v>
      </c>
    </row>
    <row r="9" spans="1:19" x14ac:dyDescent="0.4">
      <c r="A9" s="93" t="s">
        <v>126</v>
      </c>
      <c r="B9" s="65" t="s">
        <v>173</v>
      </c>
      <c r="R9" s="18" t="s">
        <v>126</v>
      </c>
    </row>
    <row r="10" spans="1:19" ht="16.5" customHeight="1" x14ac:dyDescent="0.4">
      <c r="A10" s="93" t="s">
        <v>126</v>
      </c>
      <c r="B10" s="29"/>
      <c r="R10" s="18" t="s">
        <v>126</v>
      </c>
    </row>
    <row r="11" spans="1:19" s="91" customFormat="1" ht="24" x14ac:dyDescent="0.4">
      <c r="A11" s="93" t="s">
        <v>126</v>
      </c>
      <c r="B11" s="89" t="s">
        <v>3</v>
      </c>
      <c r="C11" s="89" t="s">
        <v>0</v>
      </c>
      <c r="D11" s="89" t="s">
        <v>123</v>
      </c>
      <c r="E11" s="89" t="s">
        <v>28</v>
      </c>
      <c r="F11" s="273" t="s">
        <v>29</v>
      </c>
      <c r="G11" s="274"/>
      <c r="H11" s="88" t="s">
        <v>45</v>
      </c>
      <c r="I11" s="88" t="s">
        <v>30</v>
      </c>
      <c r="J11" s="30"/>
      <c r="K11" s="275" t="s">
        <v>31</v>
      </c>
      <c r="L11" s="275"/>
      <c r="M11" s="276" t="s">
        <v>125</v>
      </c>
      <c r="N11" s="275"/>
      <c r="O11" s="275" t="s">
        <v>124</v>
      </c>
      <c r="P11" s="275"/>
      <c r="Q11" s="83" t="s">
        <v>94</v>
      </c>
      <c r="R11" s="18" t="s">
        <v>126</v>
      </c>
      <c r="S11" s="18"/>
    </row>
    <row r="12" spans="1:19" x14ac:dyDescent="0.4">
      <c r="A12" s="93" t="s">
        <v>126</v>
      </c>
      <c r="B12" s="71"/>
      <c r="C12" s="31">
        <v>1</v>
      </c>
      <c r="D12" s="71"/>
      <c r="E12" s="71"/>
      <c r="F12" s="72"/>
      <c r="G12" s="32" t="s">
        <v>32</v>
      </c>
      <c r="H12" s="73"/>
      <c r="I12" s="73"/>
      <c r="J12" s="33" t="s">
        <v>33</v>
      </c>
      <c r="K12" s="34">
        <f>F12*H12</f>
        <v>0</v>
      </c>
      <c r="L12" s="33" t="s">
        <v>32</v>
      </c>
      <c r="M12" s="34">
        <f>F12*0.1*H12</f>
        <v>0</v>
      </c>
      <c r="N12" s="33" t="s">
        <v>32</v>
      </c>
      <c r="O12" s="34">
        <f>K12+M12</f>
        <v>0</v>
      </c>
      <c r="P12" s="33" t="s">
        <v>32</v>
      </c>
      <c r="Q12" s="84"/>
      <c r="R12" s="18" t="s">
        <v>126</v>
      </c>
    </row>
    <row r="13" spans="1:19" x14ac:dyDescent="0.4">
      <c r="A13" s="93" t="s">
        <v>126</v>
      </c>
      <c r="B13" s="71"/>
      <c r="C13" s="31">
        <v>2</v>
      </c>
      <c r="D13" s="71"/>
      <c r="E13" s="71"/>
      <c r="F13" s="72"/>
      <c r="G13" s="32" t="s">
        <v>32</v>
      </c>
      <c r="H13" s="73"/>
      <c r="I13" s="73"/>
      <c r="J13" s="33" t="s">
        <v>34</v>
      </c>
      <c r="K13" s="34">
        <f>F13*H13</f>
        <v>0</v>
      </c>
      <c r="L13" s="33" t="s">
        <v>32</v>
      </c>
      <c r="M13" s="34">
        <f t="shared" ref="M13:M21" si="0">F13*0.1*H13</f>
        <v>0</v>
      </c>
      <c r="N13" s="33" t="s">
        <v>32</v>
      </c>
      <c r="O13" s="34">
        <f t="shared" ref="O13:O21" si="1">K13+M13</f>
        <v>0</v>
      </c>
      <c r="P13" s="33" t="s">
        <v>32</v>
      </c>
      <c r="Q13" s="84"/>
      <c r="R13" s="18" t="s">
        <v>126</v>
      </c>
    </row>
    <row r="14" spans="1:19" x14ac:dyDescent="0.4">
      <c r="A14" s="93" t="s">
        <v>126</v>
      </c>
      <c r="B14" s="71"/>
      <c r="C14" s="31">
        <v>3</v>
      </c>
      <c r="D14" s="71"/>
      <c r="E14" s="71"/>
      <c r="F14" s="72"/>
      <c r="G14" s="32" t="s">
        <v>32</v>
      </c>
      <c r="H14" s="73"/>
      <c r="I14" s="73"/>
      <c r="J14" s="33" t="s">
        <v>34</v>
      </c>
      <c r="K14" s="34">
        <f t="shared" ref="K14:K21" si="2">F14*H14</f>
        <v>0</v>
      </c>
      <c r="L14" s="33" t="s">
        <v>32</v>
      </c>
      <c r="M14" s="34">
        <f t="shared" si="0"/>
        <v>0</v>
      </c>
      <c r="N14" s="33" t="s">
        <v>32</v>
      </c>
      <c r="O14" s="34">
        <f t="shared" si="1"/>
        <v>0</v>
      </c>
      <c r="P14" s="33" t="s">
        <v>32</v>
      </c>
      <c r="Q14" s="84"/>
      <c r="R14" s="18" t="s">
        <v>126</v>
      </c>
    </row>
    <row r="15" spans="1:19" x14ac:dyDescent="0.4">
      <c r="A15" s="93" t="s">
        <v>126</v>
      </c>
      <c r="B15" s="71"/>
      <c r="C15" s="31">
        <v>4</v>
      </c>
      <c r="D15" s="71"/>
      <c r="E15" s="71"/>
      <c r="F15" s="72"/>
      <c r="G15" s="32" t="s">
        <v>32</v>
      </c>
      <c r="H15" s="73"/>
      <c r="I15" s="73"/>
      <c r="J15" s="33" t="s">
        <v>34</v>
      </c>
      <c r="K15" s="34">
        <f t="shared" si="2"/>
        <v>0</v>
      </c>
      <c r="L15" s="33" t="s">
        <v>32</v>
      </c>
      <c r="M15" s="34">
        <f t="shared" si="0"/>
        <v>0</v>
      </c>
      <c r="N15" s="33" t="s">
        <v>32</v>
      </c>
      <c r="O15" s="34">
        <f t="shared" si="1"/>
        <v>0</v>
      </c>
      <c r="P15" s="33" t="s">
        <v>32</v>
      </c>
      <c r="Q15" s="84"/>
      <c r="R15" s="18" t="s">
        <v>126</v>
      </c>
    </row>
    <row r="16" spans="1:19" x14ac:dyDescent="0.4">
      <c r="A16" s="93" t="s">
        <v>126</v>
      </c>
      <c r="B16" s="71"/>
      <c r="C16" s="31">
        <v>5</v>
      </c>
      <c r="D16" s="71"/>
      <c r="E16" s="71"/>
      <c r="F16" s="72"/>
      <c r="G16" s="32" t="s">
        <v>32</v>
      </c>
      <c r="H16" s="73"/>
      <c r="I16" s="73"/>
      <c r="J16" s="33" t="s">
        <v>34</v>
      </c>
      <c r="K16" s="34">
        <f t="shared" si="2"/>
        <v>0</v>
      </c>
      <c r="L16" s="33" t="s">
        <v>32</v>
      </c>
      <c r="M16" s="34">
        <f t="shared" si="0"/>
        <v>0</v>
      </c>
      <c r="N16" s="33" t="s">
        <v>32</v>
      </c>
      <c r="O16" s="34">
        <f t="shared" si="1"/>
        <v>0</v>
      </c>
      <c r="P16" s="33" t="s">
        <v>32</v>
      </c>
      <c r="Q16" s="84"/>
      <c r="R16" s="18" t="s">
        <v>126</v>
      </c>
    </row>
    <row r="17" spans="1:19" x14ac:dyDescent="0.4">
      <c r="A17" s="93" t="s">
        <v>126</v>
      </c>
      <c r="B17" s="71"/>
      <c r="C17" s="31">
        <v>6</v>
      </c>
      <c r="D17" s="71"/>
      <c r="E17" s="71"/>
      <c r="F17" s="72"/>
      <c r="G17" s="32" t="s">
        <v>32</v>
      </c>
      <c r="H17" s="73"/>
      <c r="I17" s="73"/>
      <c r="J17" s="33" t="s">
        <v>34</v>
      </c>
      <c r="K17" s="34">
        <f t="shared" si="2"/>
        <v>0</v>
      </c>
      <c r="L17" s="33" t="s">
        <v>32</v>
      </c>
      <c r="M17" s="34">
        <f t="shared" si="0"/>
        <v>0</v>
      </c>
      <c r="N17" s="33" t="s">
        <v>32</v>
      </c>
      <c r="O17" s="34">
        <f t="shared" si="1"/>
        <v>0</v>
      </c>
      <c r="P17" s="33" t="s">
        <v>32</v>
      </c>
      <c r="Q17" s="84"/>
      <c r="R17" s="18" t="s">
        <v>126</v>
      </c>
    </row>
    <row r="18" spans="1:19" x14ac:dyDescent="0.4">
      <c r="A18" s="93" t="s">
        <v>126</v>
      </c>
      <c r="B18" s="71"/>
      <c r="C18" s="31">
        <v>7</v>
      </c>
      <c r="D18" s="71"/>
      <c r="E18" s="71"/>
      <c r="F18" s="72"/>
      <c r="G18" s="32" t="s">
        <v>32</v>
      </c>
      <c r="H18" s="73"/>
      <c r="I18" s="73"/>
      <c r="J18" s="33" t="s">
        <v>34</v>
      </c>
      <c r="K18" s="34">
        <f t="shared" si="2"/>
        <v>0</v>
      </c>
      <c r="L18" s="33" t="s">
        <v>32</v>
      </c>
      <c r="M18" s="34">
        <f t="shared" si="0"/>
        <v>0</v>
      </c>
      <c r="N18" s="33" t="s">
        <v>32</v>
      </c>
      <c r="O18" s="34">
        <f t="shared" si="1"/>
        <v>0</v>
      </c>
      <c r="P18" s="33" t="s">
        <v>32</v>
      </c>
      <c r="Q18" s="84"/>
      <c r="R18" s="18" t="s">
        <v>126</v>
      </c>
    </row>
    <row r="19" spans="1:19" x14ac:dyDescent="0.4">
      <c r="A19" s="93" t="s">
        <v>126</v>
      </c>
      <c r="B19" s="71"/>
      <c r="C19" s="31">
        <v>8</v>
      </c>
      <c r="D19" s="71"/>
      <c r="E19" s="71"/>
      <c r="F19" s="72"/>
      <c r="G19" s="32" t="s">
        <v>32</v>
      </c>
      <c r="H19" s="73"/>
      <c r="I19" s="73"/>
      <c r="J19" s="33" t="s">
        <v>34</v>
      </c>
      <c r="K19" s="34">
        <f t="shared" si="2"/>
        <v>0</v>
      </c>
      <c r="L19" s="33" t="s">
        <v>32</v>
      </c>
      <c r="M19" s="34">
        <f t="shared" si="0"/>
        <v>0</v>
      </c>
      <c r="N19" s="33" t="s">
        <v>32</v>
      </c>
      <c r="O19" s="34">
        <f t="shared" si="1"/>
        <v>0</v>
      </c>
      <c r="P19" s="33" t="s">
        <v>32</v>
      </c>
      <c r="Q19" s="84"/>
      <c r="R19" s="18" t="s">
        <v>126</v>
      </c>
    </row>
    <row r="20" spans="1:19" x14ac:dyDescent="0.4">
      <c r="A20" s="93" t="s">
        <v>126</v>
      </c>
      <c r="B20" s="71"/>
      <c r="C20" s="31">
        <v>9</v>
      </c>
      <c r="D20" s="71"/>
      <c r="E20" s="71"/>
      <c r="F20" s="72"/>
      <c r="G20" s="32" t="s">
        <v>32</v>
      </c>
      <c r="H20" s="73"/>
      <c r="I20" s="73"/>
      <c r="J20" s="33" t="s">
        <v>34</v>
      </c>
      <c r="K20" s="34">
        <f t="shared" si="2"/>
        <v>0</v>
      </c>
      <c r="L20" s="33" t="s">
        <v>32</v>
      </c>
      <c r="M20" s="34">
        <f t="shared" si="0"/>
        <v>0</v>
      </c>
      <c r="N20" s="33" t="s">
        <v>32</v>
      </c>
      <c r="O20" s="34">
        <f t="shared" si="1"/>
        <v>0</v>
      </c>
      <c r="P20" s="33" t="s">
        <v>32</v>
      </c>
      <c r="Q20" s="84"/>
      <c r="R20" s="18" t="s">
        <v>126</v>
      </c>
    </row>
    <row r="21" spans="1:19" ht="17.25" thickBot="1" x14ac:dyDescent="0.45">
      <c r="A21" s="93" t="s">
        <v>126</v>
      </c>
      <c r="B21" s="109"/>
      <c r="C21" s="110">
        <v>10</v>
      </c>
      <c r="D21" s="109"/>
      <c r="E21" s="109"/>
      <c r="F21" s="111"/>
      <c r="G21" s="112" t="s">
        <v>32</v>
      </c>
      <c r="H21" s="113"/>
      <c r="I21" s="113"/>
      <c r="J21" s="114" t="s">
        <v>34</v>
      </c>
      <c r="K21" s="115">
        <f t="shared" si="2"/>
        <v>0</v>
      </c>
      <c r="L21" s="114" t="s">
        <v>32</v>
      </c>
      <c r="M21" s="34">
        <f t="shared" si="0"/>
        <v>0</v>
      </c>
      <c r="N21" s="114" t="s">
        <v>32</v>
      </c>
      <c r="O21" s="115">
        <f t="shared" si="1"/>
        <v>0</v>
      </c>
      <c r="P21" s="114" t="s">
        <v>32</v>
      </c>
      <c r="Q21" s="116"/>
      <c r="R21" s="18" t="s">
        <v>126</v>
      </c>
      <c r="S21" s="18" t="s">
        <v>97</v>
      </c>
    </row>
    <row r="22" spans="1:19" ht="17.25" thickTop="1" x14ac:dyDescent="0.4">
      <c r="A22" s="93" t="s">
        <v>126</v>
      </c>
      <c r="B22" s="117"/>
      <c r="C22" s="118"/>
      <c r="D22" s="118"/>
      <c r="E22" s="118"/>
      <c r="F22" s="118"/>
      <c r="G22" s="119"/>
      <c r="H22" s="118"/>
      <c r="I22" s="118"/>
      <c r="J22" s="120" t="s">
        <v>35</v>
      </c>
      <c r="K22" s="121">
        <f>SUM(K12:K21)</f>
        <v>0</v>
      </c>
      <c r="L22" s="122" t="s">
        <v>32</v>
      </c>
      <c r="M22" s="121">
        <f>SUM(M12:M21)</f>
        <v>0</v>
      </c>
      <c r="N22" s="122" t="s">
        <v>32</v>
      </c>
      <c r="O22" s="121">
        <f>SUM(O12:O21)</f>
        <v>0</v>
      </c>
      <c r="P22" s="122" t="s">
        <v>32</v>
      </c>
      <c r="Q22" s="123"/>
      <c r="R22" s="18" t="s">
        <v>126</v>
      </c>
    </row>
    <row r="23" spans="1:19" x14ac:dyDescent="0.4">
      <c r="A23" s="93"/>
      <c r="B23" s="162"/>
      <c r="C23" s="162"/>
      <c r="D23" s="162"/>
      <c r="E23" s="162"/>
      <c r="F23" s="162"/>
      <c r="G23" s="163"/>
      <c r="H23" s="162"/>
      <c r="I23" s="162"/>
      <c r="J23" s="164"/>
      <c r="K23" s="165"/>
      <c r="L23" s="163"/>
      <c r="M23" s="165"/>
      <c r="N23" s="163"/>
      <c r="O23" s="165"/>
      <c r="P23" s="163"/>
      <c r="Q23" s="20"/>
    </row>
    <row r="24" spans="1:19" ht="57" customHeight="1" x14ac:dyDescent="0.4">
      <c r="A24" s="93" t="s">
        <v>126</v>
      </c>
      <c r="B24" s="108" t="s">
        <v>159</v>
      </c>
      <c r="C24" s="35"/>
      <c r="D24" s="35"/>
      <c r="E24" s="35"/>
      <c r="F24" s="35"/>
      <c r="G24" s="36"/>
      <c r="H24" s="35"/>
      <c r="I24" s="35"/>
      <c r="J24" s="36"/>
      <c r="K24" s="35"/>
      <c r="L24" s="36"/>
      <c r="M24" s="35"/>
      <c r="N24" s="36"/>
      <c r="O24" s="35"/>
      <c r="P24" s="36"/>
      <c r="R24" s="18" t="s">
        <v>126</v>
      </c>
    </row>
    <row r="25" spans="1:19" x14ac:dyDescent="0.4">
      <c r="A25" s="93" t="s">
        <v>126</v>
      </c>
      <c r="B25" s="35"/>
      <c r="C25" s="35"/>
      <c r="D25" s="35"/>
      <c r="E25" s="35"/>
      <c r="F25" s="35"/>
      <c r="G25" s="36"/>
      <c r="H25" s="35"/>
      <c r="I25" s="37"/>
      <c r="K25" s="124"/>
      <c r="L25" s="125"/>
      <c r="N25" s="38" t="s">
        <v>36</v>
      </c>
      <c r="O25" s="39">
        <f>O22</f>
        <v>0</v>
      </c>
      <c r="P25" s="40" t="s">
        <v>32</v>
      </c>
      <c r="R25" s="18" t="s">
        <v>126</v>
      </c>
    </row>
    <row r="26" spans="1:19" x14ac:dyDescent="0.4">
      <c r="A26" s="93" t="s">
        <v>126</v>
      </c>
      <c r="B26" s="152"/>
      <c r="C26" s="152"/>
      <c r="D26" s="152"/>
      <c r="E26" s="152"/>
      <c r="F26" s="152"/>
      <c r="G26" s="153"/>
      <c r="H26" s="153"/>
      <c r="I26" s="153"/>
      <c r="J26" s="153"/>
      <c r="K26" s="154"/>
      <c r="L26" s="155"/>
      <c r="M26" s="154"/>
      <c r="N26" s="189" t="s">
        <v>98</v>
      </c>
      <c r="O26" s="190">
        <f>SUMIF(Q12:Q21,S21,O12:O21)</f>
        <v>0</v>
      </c>
      <c r="P26" s="155" t="s">
        <v>32</v>
      </c>
      <c r="Q26" s="152"/>
      <c r="R26" s="18" t="s">
        <v>126</v>
      </c>
    </row>
    <row r="27" spans="1:19" x14ac:dyDescent="0.4">
      <c r="A27" s="93" t="s">
        <v>126</v>
      </c>
      <c r="B27" s="152" t="s">
        <v>126</v>
      </c>
      <c r="C27" s="152" t="s">
        <v>126</v>
      </c>
      <c r="D27" s="152" t="s">
        <v>126</v>
      </c>
      <c r="E27" s="152" t="s">
        <v>126</v>
      </c>
      <c r="F27" s="152" t="s">
        <v>126</v>
      </c>
      <c r="G27" s="152" t="s">
        <v>126</v>
      </c>
      <c r="H27" s="152" t="s">
        <v>126</v>
      </c>
      <c r="I27" s="152" t="s">
        <v>126</v>
      </c>
      <c r="J27" s="152" t="s">
        <v>126</v>
      </c>
      <c r="K27" s="152" t="s">
        <v>126</v>
      </c>
      <c r="L27" s="152" t="s">
        <v>126</v>
      </c>
      <c r="M27" s="152" t="s">
        <v>126</v>
      </c>
      <c r="N27" s="152" t="s">
        <v>126</v>
      </c>
      <c r="O27" s="152" t="s">
        <v>126</v>
      </c>
      <c r="P27" s="152" t="s">
        <v>126</v>
      </c>
      <c r="Q27" s="152" t="s">
        <v>126</v>
      </c>
      <c r="R27" s="18" t="s">
        <v>126</v>
      </c>
    </row>
  </sheetData>
  <mergeCells count="10">
    <mergeCell ref="F11:G11"/>
    <mergeCell ref="K11:L11"/>
    <mergeCell ref="O11:P11"/>
    <mergeCell ref="M11:N11"/>
    <mergeCell ref="L2:Q2"/>
    <mergeCell ref="B3:Q3"/>
    <mergeCell ref="B4:Q4"/>
    <mergeCell ref="D5:E5"/>
    <mergeCell ref="D6:E6"/>
    <mergeCell ref="K7:Q7"/>
  </mergeCells>
  <phoneticPr fontId="1"/>
  <dataValidations count="2">
    <dataValidation type="list" allowBlank="1" showInputMessage="1" showErrorMessage="1" sqref="Q12:Q21" xr:uid="{88C6BCE0-0D9D-4853-BB0F-537FE5733097}">
      <formula1>"○"</formula1>
    </dataValidation>
    <dataValidation type="list" allowBlank="1" showInputMessage="1" showErrorMessage="1" sqref="B12:B21" xr:uid="{23A3C026-23E6-4BBF-BB0C-A10530A342DB}">
      <formula1>"事業費,委託・外注費"</formula1>
    </dataValidation>
  </dataValidations>
  <printOptions horizontalCentered="1"/>
  <pageMargins left="0.23622047244094491" right="0.23622047244094491" top="0.39370078740157483" bottom="0.39370078740157483" header="0.31496062992125984" footer="0.31496062992125984"/>
  <pageSetup paperSize="9"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36C0-E109-4AEB-9698-7E21A11FFEF7}">
  <sheetPr>
    <pageSetUpPr fitToPage="1"/>
  </sheetPr>
  <dimension ref="B2:G21"/>
  <sheetViews>
    <sheetView view="pageBreakPreview" topLeftCell="A4" zoomScaleNormal="85" zoomScaleSheetLayoutView="100" workbookViewId="0">
      <selection activeCell="J18" sqref="J18"/>
    </sheetView>
  </sheetViews>
  <sheetFormatPr defaultColWidth="9" defaultRowHeight="12" x14ac:dyDescent="0.4"/>
  <cols>
    <col min="1" max="1" width="2" style="8" customWidth="1"/>
    <col min="2" max="2" width="14.875" style="8" customWidth="1"/>
    <col min="3" max="3" width="4.25" style="10" bestFit="1" customWidth="1"/>
    <col min="4" max="4" width="68" style="9" customWidth="1"/>
    <col min="5" max="5" width="23" style="9" bestFit="1" customWidth="1"/>
    <col min="6" max="6" width="10.5" style="9" customWidth="1"/>
    <col min="7" max="16384" width="9" style="8"/>
  </cols>
  <sheetData>
    <row r="2" spans="2:7" s="26" customFormat="1" ht="16.5" x14ac:dyDescent="0.4">
      <c r="B2" s="85" t="s">
        <v>95</v>
      </c>
      <c r="C2" s="27"/>
      <c r="D2" s="14"/>
      <c r="E2" s="14"/>
      <c r="F2" s="28" t="s">
        <v>26</v>
      </c>
    </row>
    <row r="3" spans="2:7" s="26" customFormat="1" ht="16.5" x14ac:dyDescent="0.4">
      <c r="B3" s="2" t="s">
        <v>60</v>
      </c>
      <c r="C3" s="11"/>
      <c r="D3" s="11"/>
      <c r="E3" s="11"/>
      <c r="F3" s="11"/>
    </row>
    <row r="4" spans="2:7" s="26" customFormat="1" ht="16.5" x14ac:dyDescent="0.4">
      <c r="B4" s="3" t="s">
        <v>72</v>
      </c>
      <c r="C4" s="12"/>
      <c r="D4" s="12"/>
      <c r="E4" s="12"/>
      <c r="F4" s="12"/>
    </row>
    <row r="5" spans="2:7" s="26" customFormat="1" ht="16.5" x14ac:dyDescent="0.4">
      <c r="B5" s="3"/>
      <c r="C5" s="12"/>
      <c r="D5" s="12"/>
      <c r="E5" s="13"/>
      <c r="F5" s="12"/>
    </row>
    <row r="6" spans="2:7" s="26" customFormat="1" ht="16.5" x14ac:dyDescent="0.4">
      <c r="B6" s="291" t="s">
        <v>92</v>
      </c>
      <c r="C6" s="291"/>
      <c r="D6" s="280" t="str">
        <f>'様式2 '!D9</f>
        <v>○○○</v>
      </c>
      <c r="E6" s="280"/>
      <c r="F6" s="12"/>
    </row>
    <row r="7" spans="2:7" s="26" customFormat="1" ht="16.5" x14ac:dyDescent="0.4">
      <c r="B7" s="291" t="s">
        <v>93</v>
      </c>
      <c r="C7" s="291"/>
      <c r="D7" s="280" t="str">
        <f>'様式1 '!C19</f>
        <v>○○○</v>
      </c>
      <c r="E7" s="280"/>
      <c r="F7" s="12"/>
    </row>
    <row r="8" spans="2:7" s="26" customFormat="1" ht="16.5" x14ac:dyDescent="0.4">
      <c r="C8" s="15"/>
      <c r="D8" s="15"/>
      <c r="E8" s="290" t="s">
        <v>105</v>
      </c>
      <c r="F8" s="290"/>
      <c r="G8" s="290"/>
    </row>
    <row r="9" spans="2:7" ht="16.5" x14ac:dyDescent="0.4">
      <c r="B9" s="48"/>
      <c r="C9" s="49"/>
      <c r="D9" s="50"/>
      <c r="E9" s="48"/>
      <c r="F9" s="51" t="s">
        <v>174</v>
      </c>
    </row>
    <row r="10" spans="2:7" s="10" customFormat="1" ht="33" x14ac:dyDescent="0.4">
      <c r="B10" s="52" t="s">
        <v>3</v>
      </c>
      <c r="C10" s="53" t="s">
        <v>11</v>
      </c>
      <c r="D10" s="54" t="s">
        <v>10</v>
      </c>
      <c r="E10" s="55" t="s">
        <v>54</v>
      </c>
      <c r="F10" s="56" t="s">
        <v>55</v>
      </c>
    </row>
    <row r="11" spans="2:7" ht="34.5" customHeight="1" x14ac:dyDescent="0.4">
      <c r="B11" s="287" t="s">
        <v>56</v>
      </c>
      <c r="C11" s="175">
        <v>1</v>
      </c>
      <c r="D11" s="57" t="s">
        <v>73</v>
      </c>
      <c r="E11" s="58" t="s">
        <v>120</v>
      </c>
      <c r="F11" s="80"/>
    </row>
    <row r="12" spans="2:7" ht="34.5" customHeight="1" x14ac:dyDescent="0.4">
      <c r="B12" s="288"/>
      <c r="C12" s="176">
        <v>2</v>
      </c>
      <c r="D12" s="59" t="s">
        <v>74</v>
      </c>
      <c r="E12" s="60" t="s">
        <v>166</v>
      </c>
      <c r="F12" s="81"/>
    </row>
    <row r="13" spans="2:7" ht="34.5" customHeight="1" x14ac:dyDescent="0.4">
      <c r="B13" s="287" t="s">
        <v>50</v>
      </c>
      <c r="C13" s="175">
        <v>3</v>
      </c>
      <c r="D13" s="57" t="s">
        <v>53</v>
      </c>
      <c r="E13" s="58" t="s">
        <v>161</v>
      </c>
      <c r="F13" s="80"/>
    </row>
    <row r="14" spans="2:7" ht="34.5" customHeight="1" x14ac:dyDescent="0.4">
      <c r="B14" s="288"/>
      <c r="C14" s="177">
        <v>4</v>
      </c>
      <c r="D14" s="61" t="s">
        <v>116</v>
      </c>
      <c r="E14" s="62" t="s">
        <v>27</v>
      </c>
      <c r="F14" s="82"/>
    </row>
    <row r="15" spans="2:7" ht="34.5" customHeight="1" x14ac:dyDescent="0.4">
      <c r="B15" s="287" t="s">
        <v>119</v>
      </c>
      <c r="C15" s="175">
        <v>5</v>
      </c>
      <c r="D15" s="57" t="s">
        <v>117</v>
      </c>
      <c r="E15" s="62" t="s">
        <v>170</v>
      </c>
      <c r="F15" s="80"/>
    </row>
    <row r="16" spans="2:7" ht="34.5" customHeight="1" x14ac:dyDescent="0.4">
      <c r="B16" s="289"/>
      <c r="C16" s="176">
        <v>6</v>
      </c>
      <c r="D16" s="106" t="s">
        <v>118</v>
      </c>
      <c r="E16" s="60" t="s">
        <v>170</v>
      </c>
      <c r="F16" s="107"/>
    </row>
    <row r="17" spans="2:6" ht="34.5" customHeight="1" x14ac:dyDescent="0.4">
      <c r="B17" s="285" t="s">
        <v>51</v>
      </c>
      <c r="C17" s="178">
        <v>7</v>
      </c>
      <c r="D17" s="179" t="s">
        <v>168</v>
      </c>
      <c r="E17" s="58" t="s">
        <v>169</v>
      </c>
      <c r="F17" s="80"/>
    </row>
    <row r="18" spans="2:6" ht="34.5" customHeight="1" x14ac:dyDescent="0.4">
      <c r="B18" s="286"/>
      <c r="C18" s="180">
        <v>8</v>
      </c>
      <c r="D18" s="172" t="s">
        <v>167</v>
      </c>
      <c r="E18" s="62" t="s">
        <v>121</v>
      </c>
      <c r="F18" s="82"/>
    </row>
    <row r="19" spans="2:6" ht="49.5" x14ac:dyDescent="0.4">
      <c r="B19" s="282" t="s">
        <v>52</v>
      </c>
      <c r="C19" s="178">
        <v>9</v>
      </c>
      <c r="D19" s="173" t="s">
        <v>162</v>
      </c>
      <c r="E19" s="58" t="s">
        <v>164</v>
      </c>
      <c r="F19" s="80"/>
    </row>
    <row r="20" spans="2:6" ht="34.5" customHeight="1" x14ac:dyDescent="0.4">
      <c r="B20" s="283"/>
      <c r="C20" s="181">
        <v>10</v>
      </c>
      <c r="D20" s="174" t="s">
        <v>163</v>
      </c>
      <c r="E20" s="169" t="s">
        <v>165</v>
      </c>
      <c r="F20" s="170"/>
    </row>
    <row r="21" spans="2:6" ht="34.5" customHeight="1" x14ac:dyDescent="0.4">
      <c r="B21" s="284"/>
      <c r="C21" s="180">
        <v>11</v>
      </c>
      <c r="D21" s="171" t="s">
        <v>171</v>
      </c>
      <c r="E21" s="62" t="s">
        <v>122</v>
      </c>
      <c r="F21" s="82"/>
    </row>
  </sheetData>
  <mergeCells count="10">
    <mergeCell ref="E8:G8"/>
    <mergeCell ref="B6:C6"/>
    <mergeCell ref="D6:E6"/>
    <mergeCell ref="B7:C7"/>
    <mergeCell ref="D7:E7"/>
    <mergeCell ref="B19:B21"/>
    <mergeCell ref="B17:B18"/>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8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 </vt:lpstr>
      <vt:lpstr>様式2 </vt:lpstr>
      <vt:lpstr>様式4 </vt:lpstr>
      <vt:lpstr>様式5 </vt:lpstr>
      <vt:lpstr>'様式1 '!Print_Area</vt:lpstr>
      <vt:lpstr>'様式2 '!Print_Area</vt:lpstr>
      <vt:lpstr>'様式4 '!Print_Area</vt:lpstr>
      <vt:lpstr>'様式5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2023-04-24T08:51:56Z</dcterms:created>
  <dcterms:modified xsi:type="dcterms:W3CDTF">2023-04-24T09:43:15Z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9256c7-9946-44df-b379-51beb93fd2d9_Enabled">
    <vt:lpwstr>true</vt:lpwstr>
  </property>
  <property fmtid="{D5CDD505-2E9C-101B-9397-08002B2CF9AE}" pid="3" name="MSIP_Label_589256c7-9946-44df-b379-51beb93fd2d9_SetDate">
    <vt:lpwstr>2023-04-24T08:54:40Z</vt:lpwstr>
  </property>
  <property fmtid="{D5CDD505-2E9C-101B-9397-08002B2CF9AE}" pid="4" name="MSIP_Label_589256c7-9946-44df-b379-51beb93fd2d9_Method">
    <vt:lpwstr>Privileged</vt:lpwstr>
  </property>
  <property fmtid="{D5CDD505-2E9C-101B-9397-08002B2CF9AE}" pid="5" name="MSIP_Label_589256c7-9946-44df-b379-51beb93fd2d9_Name">
    <vt:lpwstr>589256c7-9946-44df-b379-51beb93fd2d9</vt:lpwstr>
  </property>
  <property fmtid="{D5CDD505-2E9C-101B-9397-08002B2CF9AE}" pid="6" name="MSIP_Label_589256c7-9946-44df-b379-51beb93fd2d9_SiteId">
    <vt:lpwstr>36da45f1-dd2c-4d1f-af13-5abe46b99921</vt:lpwstr>
  </property>
  <property fmtid="{D5CDD505-2E9C-101B-9397-08002B2CF9AE}" pid="7" name="MSIP_Label_589256c7-9946-44df-b379-51beb93fd2d9_ActionId">
    <vt:lpwstr>12317a3e-6299-434b-a2a0-697a6ea8bd6b</vt:lpwstr>
  </property>
  <property fmtid="{D5CDD505-2E9C-101B-9397-08002B2CF9AE}" pid="8" name="MSIP_Label_589256c7-9946-44df-b379-51beb93fd2d9_ContentBits">
    <vt:lpwstr>0</vt:lpwstr>
  </property>
</Properties>
</file>